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4\ENERGIA\POJEDYNCZE\PUK Bytkowo\"/>
    </mc:Choice>
  </mc:AlternateContent>
  <xr:revisionPtr revIDLastSave="0" documentId="13_ncr:1_{0B7C96AA-C6AE-46EA-8C9F-0B6326D509F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7" i="1"/>
  <c r="F8" i="1" l="1"/>
  <c r="G8" i="1" s="1"/>
  <c r="D9" i="1" l="1"/>
  <c r="F7" i="1"/>
  <c r="F9" i="1" s="1"/>
  <c r="G7" i="1" l="1"/>
  <c r="G9" i="1" s="1"/>
</calcChain>
</file>

<file path=xl/sharedStrings.xml><?xml version="1.0" encoding="utf-8"?>
<sst xmlns="http://schemas.openxmlformats.org/spreadsheetml/2006/main" count="23" uniqueCount="21">
  <si>
    <t>Cena oferty netto w zł</t>
  </si>
  <si>
    <t>Kwota podatku VAT w zł</t>
  </si>
  <si>
    <t>Cena oferty brutto w zł</t>
  </si>
  <si>
    <t>A</t>
  </si>
  <si>
    <t>B</t>
  </si>
  <si>
    <t>C</t>
  </si>
  <si>
    <t>Załącznik nr 3A do SWZ - kalkulator</t>
  </si>
  <si>
    <t>x</t>
  </si>
  <si>
    <t>Ilość energii elektrycznej w kWh</t>
  </si>
  <si>
    <t>Wyszczególnienie - grupa taryfowa, okres zamówienia lub nazwa</t>
  </si>
  <si>
    <t>E</t>
  </si>
  <si>
    <t>F = D x E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</si>
  <si>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</si>
  <si>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 xml:space="preserve">Cena jednostkowa netto w zł/kWh </t>
  </si>
  <si>
    <t>Stawka podatku VAT  %</t>
  </si>
  <si>
    <t>D = B x C</t>
  </si>
  <si>
    <t>G = D + F</t>
  </si>
  <si>
    <t>1. Dostawa energii elektrycznej (ilość energii dla zamówienie planowane wraz ze zwiększeniem do 15%) w okresie od 01.01.2025 r. do 31.12.2026 r.</t>
  </si>
  <si>
    <t>2. Koszt bilansowania handlowego (usługa POB) energii elektrycznej oddanej do sieci  osd  instalacji  OZE zamawiającego (szacunkowa ilość energii oddana do sieci wraz ze zwiększeniem do 15%) w okresie od 01.01.2025 r. do 31.12.2026 r.</t>
  </si>
  <si>
    <t>Podsumowanie dostawy energii elektrycznej wraz z usługą POB w okresie od 01.01.2025 r. do 31.12.2026 r. (poz. 1 i 2 powyżej)</t>
  </si>
  <si>
    <t>„Dostawa energii elektrycznej dla Przedsiębiorstwa Usług Komunalnych Sp. z o.o. w Bytkowie w okresie od 01.01.2025 r. do 31.12.2026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</si>
</sst>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6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25">
    <xf numFmtId="0" fontId="0" fillId="0" borderId="0" xfId="0"/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O8" sqref="O8"/>
    </sheetView>
  </sheetViews>
  <sheetFormatPr defaultColWidth="8.77734375" defaultRowHeight="12" x14ac:dyDescent="0.3"/>
  <cols>
    <col min="1" max="1" width="32" style="10" customWidth="1"/>
    <col min="2" max="2" width="11.33203125" style="10" customWidth="1"/>
    <col min="3" max="3" width="13.44140625" style="10" customWidth="1"/>
    <col min="4" max="4" width="12.5546875" style="10" customWidth="1"/>
    <col min="5" max="5" width="8.44140625" style="10" customWidth="1"/>
    <col min="6" max="6" width="10.77734375" style="10" customWidth="1"/>
    <col min="7" max="7" width="11.21875" style="10" customWidth="1"/>
    <col min="8" max="1023" width="9.21875" style="10" customWidth="1"/>
    <col min="1024" max="16384" width="8.77734375" style="10"/>
  </cols>
  <sheetData>
    <row r="1" spans="1:8" ht="19.5" customHeight="1" x14ac:dyDescent="0.3">
      <c r="A1" s="19" t="s">
        <v>6</v>
      </c>
      <c r="B1" s="19"/>
      <c r="C1" s="19"/>
      <c r="D1" s="19"/>
      <c r="E1" s="19"/>
      <c r="F1" s="19"/>
      <c r="G1" s="19"/>
    </row>
    <row r="2" spans="1:8" ht="35.4" customHeight="1" x14ac:dyDescent="0.3">
      <c r="A2" s="22" t="s">
        <v>20</v>
      </c>
      <c r="B2" s="22"/>
      <c r="C2" s="22"/>
      <c r="D2" s="22"/>
      <c r="E2" s="22"/>
      <c r="F2" s="22"/>
      <c r="G2" s="22"/>
    </row>
    <row r="3" spans="1:8" ht="21" customHeight="1" x14ac:dyDescent="0.3">
      <c r="A3" s="23"/>
      <c r="B3" s="23"/>
      <c r="C3" s="23"/>
      <c r="D3" s="23"/>
      <c r="E3" s="23"/>
    </row>
    <row r="4" spans="1:8" ht="12.75" customHeight="1" x14ac:dyDescent="0.3">
      <c r="A4" s="20" t="s">
        <v>9</v>
      </c>
      <c r="B4" s="20" t="s">
        <v>13</v>
      </c>
      <c r="C4" s="20" t="s">
        <v>8</v>
      </c>
      <c r="D4" s="20" t="s">
        <v>0</v>
      </c>
      <c r="E4" s="24" t="s">
        <v>14</v>
      </c>
      <c r="F4" s="20" t="s">
        <v>1</v>
      </c>
      <c r="G4" s="20" t="s">
        <v>2</v>
      </c>
      <c r="H4" s="11"/>
    </row>
    <row r="5" spans="1:8" s="12" customFormat="1" ht="37.200000000000003" customHeight="1" x14ac:dyDescent="0.3">
      <c r="A5" s="20"/>
      <c r="B5" s="20"/>
      <c r="C5" s="20"/>
      <c r="D5" s="20"/>
      <c r="E5" s="24"/>
      <c r="F5" s="20"/>
      <c r="G5" s="20"/>
      <c r="H5" s="11"/>
    </row>
    <row r="6" spans="1:8" ht="16.5" customHeight="1" x14ac:dyDescent="0.3">
      <c r="A6" s="5" t="s">
        <v>3</v>
      </c>
      <c r="B6" s="5" t="s">
        <v>4</v>
      </c>
      <c r="C6" s="5" t="s">
        <v>5</v>
      </c>
      <c r="D6" s="5" t="s">
        <v>15</v>
      </c>
      <c r="E6" s="7" t="s">
        <v>10</v>
      </c>
      <c r="F6" s="5" t="s">
        <v>11</v>
      </c>
      <c r="G6" s="5" t="s">
        <v>16</v>
      </c>
      <c r="H6" s="11"/>
    </row>
    <row r="7" spans="1:8" ht="49.5" customHeight="1" x14ac:dyDescent="0.3">
      <c r="A7" s="17" t="s">
        <v>17</v>
      </c>
      <c r="B7" s="8"/>
      <c r="C7" s="1">
        <v>6706227</v>
      </c>
      <c r="D7" s="2">
        <f>ROUND(B7*C7,2)</f>
        <v>0</v>
      </c>
      <c r="E7" s="13">
        <v>23</v>
      </c>
      <c r="F7" s="3">
        <f>ROUND(D7*0.23,2)</f>
        <v>0</v>
      </c>
      <c r="G7" s="3">
        <f>D7+F7</f>
        <v>0</v>
      </c>
      <c r="H7" s="11"/>
    </row>
    <row r="8" spans="1:8" ht="73.05" customHeight="1" x14ac:dyDescent="0.3">
      <c r="A8" s="17" t="s">
        <v>18</v>
      </c>
      <c r="B8" s="8"/>
      <c r="C8" s="1">
        <v>72003</v>
      </c>
      <c r="D8" s="2">
        <f>ROUND(B8*C8,2)</f>
        <v>0</v>
      </c>
      <c r="E8" s="13">
        <v>23</v>
      </c>
      <c r="F8" s="3">
        <f>ROUND(D8*0.23,2)</f>
        <v>0</v>
      </c>
      <c r="G8" s="3">
        <f>D8+F8</f>
        <v>0</v>
      </c>
      <c r="H8" s="11"/>
    </row>
    <row r="9" spans="1:8" ht="49.2" customHeight="1" x14ac:dyDescent="0.3">
      <c r="A9" s="4" t="s">
        <v>19</v>
      </c>
      <c r="B9" s="9" t="s">
        <v>7</v>
      </c>
      <c r="C9" s="14" t="s">
        <v>7</v>
      </c>
      <c r="D9" s="15">
        <f>SUM(D7:D8)</f>
        <v>0</v>
      </c>
      <c r="E9" s="16" t="s">
        <v>7</v>
      </c>
      <c r="F9" s="2">
        <f>SUM(F7:F8)</f>
        <v>0</v>
      </c>
      <c r="G9" s="2">
        <f>SUM(G7:G8)</f>
        <v>0</v>
      </c>
      <c r="H9" s="11"/>
    </row>
    <row r="10" spans="1:8" ht="25.05" customHeight="1" x14ac:dyDescent="0.3">
      <c r="A10" s="18"/>
      <c r="B10" s="18"/>
      <c r="C10" s="18"/>
      <c r="D10" s="18"/>
      <c r="E10" s="18"/>
      <c r="F10" s="18"/>
      <c r="G10" s="18"/>
      <c r="H10" s="11"/>
    </row>
    <row r="11" spans="1:8" x14ac:dyDescent="0.3">
      <c r="A11" s="6"/>
      <c r="B11" s="6"/>
      <c r="C11" s="6"/>
      <c r="D11" s="6"/>
      <c r="E11" s="6"/>
    </row>
    <row r="12" spans="1:8" ht="48.45" customHeight="1" x14ac:dyDescent="0.3">
      <c r="A12" s="21" t="s">
        <v>12</v>
      </c>
      <c r="B12" s="21"/>
      <c r="C12" s="21"/>
      <c r="D12" s="21"/>
      <c r="E12" s="21"/>
      <c r="F12" s="21"/>
      <c r="G12" s="21"/>
    </row>
  </sheetData>
  <mergeCells count="11">
    <mergeCell ref="A1:G1"/>
    <mergeCell ref="F4:F5"/>
    <mergeCell ref="G4:G5"/>
    <mergeCell ref="A12:G12"/>
    <mergeCell ref="A2:G2"/>
    <mergeCell ref="A3:E3"/>
    <mergeCell ref="A4:A5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2024-04-30T07:54:09Z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