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wozniak\Desktop\"/>
    </mc:Choice>
  </mc:AlternateContent>
  <xr:revisionPtr revIDLastSave="0" documentId="13_ncr:1_{C20D5ED9-4EDB-4EF2-9412-629557BB4929}" xr6:coauthVersionLast="36" xr6:coauthVersionMax="36" xr10:uidLastSave="{00000000-0000-0000-0000-000000000000}"/>
  <bookViews>
    <workbookView xWindow="0" yWindow="0" windowWidth="28800" windowHeight="10725" xr2:uid="{7DD85E38-81FD-470E-A3D8-D8CFFE6C3E5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F26" i="1"/>
  <c r="F25" i="1"/>
  <c r="F24" i="1"/>
  <c r="F19" i="1"/>
  <c r="F18" i="1"/>
  <c r="F17" i="1"/>
  <c r="F16" i="1"/>
  <c r="F12" i="1"/>
  <c r="F10" i="1"/>
  <c r="F8" i="1"/>
  <c r="F6" i="1"/>
</calcChain>
</file>

<file path=xl/sharedStrings.xml><?xml version="1.0" encoding="utf-8"?>
<sst xmlns="http://schemas.openxmlformats.org/spreadsheetml/2006/main" count="47" uniqueCount="44">
  <si>
    <t>Stanowisko służbowe</t>
  </si>
  <si>
    <t>Badania laboratoryjne i konsultacje lekarskie dla danego stanowiska</t>
  </si>
  <si>
    <t xml:space="preserve">Liczba osób podlegająca badaniom w roku 2024 </t>
  </si>
  <si>
    <t>Kosz netto jednego badania</t>
  </si>
  <si>
    <t>Stawka podatku VAT</t>
  </si>
  <si>
    <t>Koszt netto</t>
  </si>
  <si>
    <t>planowanych badań</t>
  </si>
  <si>
    <t xml:space="preserve">f = c x d </t>
  </si>
  <si>
    <t>a</t>
  </si>
  <si>
    <t>b</t>
  </si>
  <si>
    <t>c</t>
  </si>
  <si>
    <t>d</t>
  </si>
  <si>
    <t>e</t>
  </si>
  <si>
    <t>f</t>
  </si>
  <si>
    <t>Żołnierz zawodowy</t>
  </si>
  <si>
    <t>OB, Morfologia, Mocz – bad. ogólne, Glukoza, Cholesterol, Ekg, Rtg płuc, Lekarz profilaktyk</t>
  </si>
  <si>
    <t>Żołnierz zawodowy praca przy monitorze</t>
  </si>
  <si>
    <t>OB, Morfologia, Mocz – bad. ogólne, Glukoza, Cholesterol, Ekg, Rtg płuc, Lekarz profilaktyk, konsultacja okulistyczna</t>
  </si>
  <si>
    <t>Nauczyciel akademicki</t>
  </si>
  <si>
    <t>(w tym żołnierze zawodowi) stanowiska kierownicze i praca przy monitorze ekranowym</t>
  </si>
  <si>
    <t>OB., Morfologia, Mocz – bad. ogólne, Glukoza, Cholesterol, Ekg, Rtg płuc, Laryngolog, Okulista, Lekarz profilaktyk</t>
  </si>
  <si>
    <t>(w tym żołnierze zawodowi), praca przy monitorze</t>
  </si>
  <si>
    <t>OB., Morfologia, Mocz – bad. ogólne, Glukoza, Ekg, Rtg płuc, Laryngolog, Okulista, Lekarz profilaktyk</t>
  </si>
  <si>
    <t>Pracownicy techniczni</t>
  </si>
  <si>
    <t>OB., Morfologia, Mocz – bad. ogólne, Glukoza, Ekg, Rtg płuc, Lekarz profilaktyk</t>
  </si>
  <si>
    <t xml:space="preserve">Pracownicy na stanowiskach robotniczych </t>
  </si>
  <si>
    <t>Pracownicy na stanowiskach robotniczych – kontakt z żywnością</t>
  </si>
  <si>
    <t>OB., Morfologia, Mocz – bad. ogólne, Glukoza, Ekg, Rtg płuc, Badanie kału w kierunku zakażenia pałeczkami: pałeczek z rodzaju Salmonella i Shigella, Lekarz profilaktyk Lekarz profilaktyk</t>
  </si>
  <si>
    <t>Kierowcy zawodowi</t>
  </si>
  <si>
    <t>OB., Morfologia, Mocz – bad. ogólne, Glukoza, Ekg, Rtg płuc, Audiogram, Laryngolog, Okulista, Neurolog,  Psycholog, Lekarz profilaktyk</t>
  </si>
  <si>
    <t>Kierowcy zawodowi – pojazdy uprzywilejowane</t>
  </si>
  <si>
    <t>Pracownicy administracji, stanowiska kierownicze</t>
  </si>
  <si>
    <t>OB., Morfologia, Mocz – bad. ogólne, Glukoza, Cholesterol, Ekg, Rtg płuc, Okulista-(praca przy monitorze  powyżej 4 godz.), Lekarz profilaktyk</t>
  </si>
  <si>
    <t>Pracownicy administracji</t>
  </si>
  <si>
    <t>OB., Morfologia, Mocz – bad. ogólne, Glukoza,</t>
  </si>
  <si>
    <t>Ekg, Rtg płuc, Okulista-(praca przy monitorze  powyżej 4 godz.), Lekarz profilaktyk</t>
  </si>
  <si>
    <t>Pracownicy administracyjni – kontakt z żywnością</t>
  </si>
  <si>
    <t xml:space="preserve">OB., Morfologia, Mocz – bad. ogólne, Glukoza, Ekg, Rtg płuc, Okulista-(praca przy monitorze  powyżej 4 godz.), </t>
  </si>
  <si>
    <t>Badanie kału w kierunku zakażenia pałeczkami :  pałeczek z rodzaju Salmonella i Shigella, Lekarz profilaktyk</t>
  </si>
  <si>
    <t>Badanie po powrocie z  długotrwałego zwolnienia</t>
  </si>
  <si>
    <t>Lekarz profilaktyk</t>
  </si>
  <si>
    <t>………… zł.</t>
  </si>
  <si>
    <t>wartość oferty brutto</t>
  </si>
  <si>
    <t>wartość oferty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</si>
</sst>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4"/>
      <color theme="1"/>
      <name val="Arial"/>
      <family val="2"/>
      <charset val="238"/>
    </font>
    <font>
      <b/>
      <vertAlign val="superscript"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  <font>
      <b/>
      <vertAlign val="superscript"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75AE-20E5-4F0A-A38E-17345E9CB9E5}">
  <dimension ref="A1:F33"/>
  <sheetViews>
    <sheetView tabSelected="1" workbookViewId="0">
      <selection activeCell="J34" sqref="J34"/>
    </sheetView>
  </sheetViews>
  <sheetFormatPr defaultRowHeight="18" x14ac:dyDescent="0.25"/>
  <cols>
    <col min="1" max="2" width="14.1796875" customWidth="1"/>
    <col min="3" max="3" width="10.6328125" customWidth="1"/>
    <col min="4" max="4" width="10.90625" customWidth="1"/>
    <col min="5" max="5" width="10.81640625" customWidth="1"/>
    <col min="6" max="6" width="13.26953125" customWidth="1"/>
  </cols>
  <sheetData>
    <row r="1" spans="1:6" ht="18.75" thickBot="1" x14ac:dyDescent="0.3"/>
    <row r="2" spans="1:6" ht="30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"/>
      <c r="F2" s="1" t="s">
        <v>5</v>
      </c>
    </row>
    <row r="3" spans="1:6" ht="33" x14ac:dyDescent="0.25">
      <c r="A3" s="11"/>
      <c r="B3" s="11"/>
      <c r="C3" s="11"/>
      <c r="D3" s="11"/>
      <c r="E3" s="2" t="s">
        <v>4</v>
      </c>
      <c r="F3" s="2" t="s">
        <v>6</v>
      </c>
    </row>
    <row r="4" spans="1:6" ht="18.75" thickBot="1" x14ac:dyDescent="0.3">
      <c r="A4" s="12"/>
      <c r="B4" s="12"/>
      <c r="C4" s="12"/>
      <c r="D4" s="12"/>
      <c r="E4" s="3"/>
      <c r="F4" s="4" t="s">
        <v>7</v>
      </c>
    </row>
    <row r="5" spans="1:6" ht="18.75" thickBot="1" x14ac:dyDescent="0.3">
      <c r="A5" s="5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</row>
    <row r="6" spans="1:6" ht="71.25" customHeight="1" x14ac:dyDescent="0.25">
      <c r="A6" s="14" t="s">
        <v>14</v>
      </c>
      <c r="B6" s="14" t="s">
        <v>15</v>
      </c>
      <c r="C6" s="16">
        <v>740</v>
      </c>
      <c r="D6" s="17"/>
      <c r="E6" s="17"/>
      <c r="F6" s="17">
        <f>C6*D6</f>
        <v>0</v>
      </c>
    </row>
    <row r="7" spans="1:6" ht="18.75" thickBot="1" x14ac:dyDescent="0.3">
      <c r="A7" s="15"/>
      <c r="B7" s="15"/>
      <c r="C7" s="18"/>
      <c r="D7" s="19"/>
      <c r="E7" s="19"/>
      <c r="F7" s="19"/>
    </row>
    <row r="8" spans="1:6" ht="107.25" customHeight="1" x14ac:dyDescent="0.25">
      <c r="A8" s="14" t="s">
        <v>16</v>
      </c>
      <c r="B8" s="14" t="s">
        <v>17</v>
      </c>
      <c r="C8" s="16">
        <v>10</v>
      </c>
      <c r="D8" s="17"/>
      <c r="E8" s="17"/>
      <c r="F8" s="17">
        <f>C8*D8</f>
        <v>0</v>
      </c>
    </row>
    <row r="9" spans="1:6" ht="18.75" thickBot="1" x14ac:dyDescent="0.3">
      <c r="A9" s="15"/>
      <c r="B9" s="15"/>
      <c r="C9" s="18"/>
      <c r="D9" s="19"/>
      <c r="E9" s="19"/>
      <c r="F9" s="19"/>
    </row>
    <row r="10" spans="1:6" x14ac:dyDescent="0.25">
      <c r="A10" s="6" t="s">
        <v>18</v>
      </c>
      <c r="B10" s="14" t="s">
        <v>20</v>
      </c>
      <c r="C10" s="16">
        <v>32</v>
      </c>
      <c r="D10" s="17"/>
      <c r="E10" s="17"/>
      <c r="F10" s="17">
        <f>C10*D10</f>
        <v>0</v>
      </c>
    </row>
    <row r="11" spans="1:6" ht="54.75" thickBot="1" x14ac:dyDescent="0.3">
      <c r="A11" s="9" t="s">
        <v>19</v>
      </c>
      <c r="B11" s="15"/>
      <c r="C11" s="18"/>
      <c r="D11" s="19"/>
      <c r="E11" s="19"/>
      <c r="F11" s="19"/>
    </row>
    <row r="12" spans="1:6" x14ac:dyDescent="0.25">
      <c r="A12" s="6" t="s">
        <v>18</v>
      </c>
      <c r="B12" s="14" t="s">
        <v>22</v>
      </c>
      <c r="C12" s="16">
        <v>143</v>
      </c>
      <c r="D12" s="17"/>
      <c r="E12" s="17"/>
      <c r="F12" s="17">
        <f>C12*D12</f>
        <v>0</v>
      </c>
    </row>
    <row r="13" spans="1:6" ht="36" x14ac:dyDescent="0.25">
      <c r="A13" s="6" t="s">
        <v>21</v>
      </c>
      <c r="B13" s="13"/>
      <c r="C13" s="20"/>
      <c r="D13" s="21"/>
      <c r="E13" s="21"/>
      <c r="F13" s="21"/>
    </row>
    <row r="14" spans="1:6" x14ac:dyDescent="0.25">
      <c r="A14" s="6"/>
      <c r="B14" s="13"/>
      <c r="C14" s="20"/>
      <c r="D14" s="21"/>
      <c r="E14" s="21"/>
      <c r="F14" s="21"/>
    </row>
    <row r="15" spans="1:6" ht="18.75" thickBot="1" x14ac:dyDescent="0.3">
      <c r="A15" s="9"/>
      <c r="B15" s="15"/>
      <c r="C15" s="18"/>
      <c r="D15" s="19"/>
      <c r="E15" s="19"/>
      <c r="F15" s="19"/>
    </row>
    <row r="16" spans="1:6" ht="54.75" thickBot="1" x14ac:dyDescent="0.3">
      <c r="A16" s="9" t="s">
        <v>23</v>
      </c>
      <c r="B16" s="8" t="s">
        <v>24</v>
      </c>
      <c r="C16" s="22">
        <v>33</v>
      </c>
      <c r="D16" s="23"/>
      <c r="E16" s="23"/>
      <c r="F16" s="23">
        <f>C16*D16</f>
        <v>0</v>
      </c>
    </row>
    <row r="17" spans="1:6" ht="54.75" thickBot="1" x14ac:dyDescent="0.3">
      <c r="A17" s="9" t="s">
        <v>25</v>
      </c>
      <c r="B17" s="8" t="s">
        <v>24</v>
      </c>
      <c r="C17" s="22">
        <v>46</v>
      </c>
      <c r="D17" s="23"/>
      <c r="E17" s="23"/>
      <c r="F17" s="23">
        <f>C17*D17</f>
        <v>0</v>
      </c>
    </row>
    <row r="18" spans="1:6" ht="126.75" thickBot="1" x14ac:dyDescent="0.3">
      <c r="A18" s="9" t="s">
        <v>26</v>
      </c>
      <c r="B18" s="8" t="s">
        <v>27</v>
      </c>
      <c r="C18" s="22">
        <v>5</v>
      </c>
      <c r="D18" s="23"/>
      <c r="E18" s="23"/>
      <c r="F18" s="23">
        <f>C18*D18</f>
        <v>0</v>
      </c>
    </row>
    <row r="19" spans="1:6" ht="53.25" customHeight="1" x14ac:dyDescent="0.25">
      <c r="A19" s="14" t="s">
        <v>28</v>
      </c>
      <c r="B19" s="14" t="s">
        <v>29</v>
      </c>
      <c r="C19" s="16">
        <v>4</v>
      </c>
      <c r="D19" s="17"/>
      <c r="E19" s="17"/>
      <c r="F19" s="17">
        <f>C19*D19</f>
        <v>0</v>
      </c>
    </row>
    <row r="20" spans="1:6" x14ac:dyDescent="0.25">
      <c r="A20" s="13"/>
      <c r="B20" s="13"/>
      <c r="C20" s="20"/>
      <c r="D20" s="21"/>
      <c r="E20" s="21"/>
      <c r="F20" s="21"/>
    </row>
    <row r="21" spans="1:6" x14ac:dyDescent="0.25">
      <c r="A21" s="13"/>
      <c r="B21" s="13"/>
      <c r="C21" s="20"/>
      <c r="D21" s="21"/>
      <c r="E21" s="21"/>
      <c r="F21" s="21"/>
    </row>
    <row r="22" spans="1:6" x14ac:dyDescent="0.25">
      <c r="A22" s="13"/>
      <c r="B22" s="13"/>
      <c r="C22" s="20"/>
      <c r="D22" s="21"/>
      <c r="E22" s="21"/>
      <c r="F22" s="21"/>
    </row>
    <row r="23" spans="1:6" ht="18.75" thickBot="1" x14ac:dyDescent="0.3">
      <c r="A23" s="15"/>
      <c r="B23" s="15"/>
      <c r="C23" s="18"/>
      <c r="D23" s="19"/>
      <c r="E23" s="19"/>
      <c r="F23" s="19"/>
    </row>
    <row r="24" spans="1:6" ht="90.75" thickBot="1" x14ac:dyDescent="0.3">
      <c r="A24" s="9" t="s">
        <v>30</v>
      </c>
      <c r="B24" s="8" t="s">
        <v>29</v>
      </c>
      <c r="C24" s="22">
        <v>2</v>
      </c>
      <c r="D24" s="23"/>
      <c r="E24" s="23"/>
      <c r="F24" s="23">
        <f>C24*D24</f>
        <v>0</v>
      </c>
    </row>
    <row r="25" spans="1:6" ht="90.75" thickBot="1" x14ac:dyDescent="0.3">
      <c r="A25" s="9" t="s">
        <v>31</v>
      </c>
      <c r="B25" s="8" t="s">
        <v>32</v>
      </c>
      <c r="C25" s="22">
        <v>23</v>
      </c>
      <c r="D25" s="23"/>
      <c r="E25" s="23"/>
      <c r="F25" s="23">
        <f>C25*D25</f>
        <v>0</v>
      </c>
    </row>
    <row r="26" spans="1:6" ht="36" x14ac:dyDescent="0.25">
      <c r="A26" s="14" t="s">
        <v>33</v>
      </c>
      <c r="B26" s="7" t="s">
        <v>34</v>
      </c>
      <c r="C26" s="16">
        <v>174</v>
      </c>
      <c r="D26" s="17"/>
      <c r="E26" s="17"/>
      <c r="F26" s="17">
        <f>C26*D26</f>
        <v>0</v>
      </c>
    </row>
    <row r="27" spans="1:6" ht="54.75" thickBot="1" x14ac:dyDescent="0.3">
      <c r="A27" s="15"/>
      <c r="B27" s="8" t="s">
        <v>35</v>
      </c>
      <c r="C27" s="18"/>
      <c r="D27" s="19"/>
      <c r="E27" s="19"/>
      <c r="F27" s="19"/>
    </row>
    <row r="28" spans="1:6" ht="72" x14ac:dyDescent="0.25">
      <c r="A28" s="14" t="s">
        <v>36</v>
      </c>
      <c r="B28" s="7" t="s">
        <v>37</v>
      </c>
      <c r="C28" s="16">
        <v>1</v>
      </c>
      <c r="D28" s="17"/>
      <c r="E28" s="17"/>
      <c r="F28" s="17">
        <f>C28*D28</f>
        <v>0</v>
      </c>
    </row>
    <row r="29" spans="1:6" ht="72.75" thickBot="1" x14ac:dyDescent="0.3">
      <c r="A29" s="15"/>
      <c r="B29" s="8" t="s">
        <v>38</v>
      </c>
      <c r="C29" s="18"/>
      <c r="D29" s="19"/>
      <c r="E29" s="19"/>
      <c r="F29" s="19"/>
    </row>
    <row r="30" spans="1:6" ht="36.75" thickBot="1" x14ac:dyDescent="0.3">
      <c r="A30" s="9" t="s">
        <v>39</v>
      </c>
      <c r="B30" s="8" t="s">
        <v>40</v>
      </c>
      <c r="C30" s="22">
        <v>20</v>
      </c>
      <c r="D30" s="23"/>
      <c r="E30" s="24"/>
      <c r="F30" s="23">
        <f>C30*D30</f>
        <v>0</v>
      </c>
    </row>
    <row r="31" spans="1:6" ht="48" customHeight="1" x14ac:dyDescent="0.25">
      <c r="A31" s="26" t="s">
        <v>43</v>
      </c>
      <c r="B31" s="27"/>
      <c r="C31" s="27"/>
      <c r="D31" s="27"/>
      <c r="E31" s="28"/>
      <c r="F31" s="35">
        <f>SUM(F6:F30)</f>
        <v>0</v>
      </c>
    </row>
    <row r="32" spans="1:6" x14ac:dyDescent="0.25">
      <c r="A32" s="29" t="s">
        <v>42</v>
      </c>
      <c r="B32" s="30"/>
      <c r="C32" s="30"/>
      <c r="D32" s="30"/>
      <c r="E32" s="31"/>
      <c r="F32" s="25" t="s">
        <v>41</v>
      </c>
    </row>
    <row r="33" spans="1:6" ht="18.75" thickBot="1" x14ac:dyDescent="0.3">
      <c r="A33" s="32"/>
      <c r="B33" s="33"/>
      <c r="C33" s="33"/>
      <c r="D33" s="33"/>
      <c r="E33" s="34"/>
      <c r="F33" s="18"/>
    </row>
  </sheetData>
  <mergeCells count="45">
    <mergeCell ref="A31:E31"/>
    <mergeCell ref="A32:E33"/>
    <mergeCell ref="F32:F33"/>
    <mergeCell ref="A26:A27"/>
    <mergeCell ref="C26:C27"/>
    <mergeCell ref="D26:D27"/>
    <mergeCell ref="E26:E27"/>
    <mergeCell ref="F26:F27"/>
    <mergeCell ref="A28:A29"/>
    <mergeCell ref="C28:C29"/>
    <mergeCell ref="D28:D29"/>
    <mergeCell ref="E28:E29"/>
    <mergeCell ref="F28:F29"/>
    <mergeCell ref="A19:A23"/>
    <mergeCell ref="B19:B23"/>
    <mergeCell ref="C19:C23"/>
    <mergeCell ref="D19:D23"/>
    <mergeCell ref="E19:E23"/>
    <mergeCell ref="F19:F23"/>
    <mergeCell ref="B10:B11"/>
    <mergeCell ref="C10:C11"/>
    <mergeCell ref="D10:D11"/>
    <mergeCell ref="E10:E11"/>
    <mergeCell ref="F10:F11"/>
    <mergeCell ref="B12:B15"/>
    <mergeCell ref="C12:C15"/>
    <mergeCell ref="D12:D15"/>
    <mergeCell ref="E12:E15"/>
    <mergeCell ref="F12:F15"/>
    <mergeCell ref="E6:E7"/>
    <mergeCell ref="F6:F7"/>
    <mergeCell ref="A8:A9"/>
    <mergeCell ref="B8:B9"/>
    <mergeCell ref="C8:C9"/>
    <mergeCell ref="D8:D9"/>
    <mergeCell ref="E8:E9"/>
    <mergeCell ref="F8:F9"/>
    <mergeCell ref="A2:A4"/>
    <mergeCell ref="B2:B4"/>
    <mergeCell ref="C2:C4"/>
    <mergeCell ref="D2:D4"/>
    <mergeCell ref="A6:A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dcterms:created xsi:type="dcterms:W3CDTF">2023-10-12T09:26:55Z</dcterms:created>
  <dcterms:modified xsi:type="dcterms:W3CDTF">2023-10-12T09:38:23Z</dcterms:modified>
</cp:coreProperties>
</file>