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740_PN_2020 - SPRZĘT AUDIO I RTV\2. SIWZ + zał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" l="1"/>
  <c r="H108" i="1" s="1"/>
  <c r="F107" i="1"/>
  <c r="H107" i="1" s="1"/>
  <c r="F106" i="1"/>
  <c r="H106" i="1" s="1"/>
  <c r="I106" i="1" s="1"/>
  <c r="F105" i="1"/>
  <c r="F104" i="1"/>
  <c r="F103" i="1"/>
  <c r="H103" i="1" s="1"/>
  <c r="I103" i="1" s="1"/>
  <c r="F102" i="1"/>
  <c r="H102" i="1" s="1"/>
  <c r="I102" i="1" s="1"/>
  <c r="F101" i="1"/>
  <c r="F100" i="1"/>
  <c r="H100" i="1" s="1"/>
  <c r="I100" i="1" s="1"/>
  <c r="F99" i="1"/>
  <c r="H99" i="1" s="1"/>
  <c r="F98" i="1"/>
  <c r="F97" i="1"/>
  <c r="H97" i="1" s="1"/>
  <c r="I97" i="1" s="1"/>
  <c r="F96" i="1"/>
  <c r="H96" i="1" s="1"/>
  <c r="I96" i="1" s="1"/>
  <c r="F95" i="1"/>
  <c r="F94" i="1"/>
  <c r="H94" i="1" s="1"/>
  <c r="I94" i="1" s="1"/>
  <c r="F93" i="1"/>
  <c r="F92" i="1"/>
  <c r="F91" i="1"/>
  <c r="H91" i="1" s="1"/>
  <c r="I91" i="1" s="1"/>
  <c r="F90" i="1"/>
  <c r="H90" i="1" s="1"/>
  <c r="I90" i="1" s="1"/>
  <c r="F89" i="1"/>
  <c r="F88" i="1"/>
  <c r="F87" i="1"/>
  <c r="H87" i="1" s="1"/>
  <c r="I87" i="1" s="1"/>
  <c r="F86" i="1"/>
  <c r="F85" i="1"/>
  <c r="H85" i="1" s="1"/>
  <c r="F84" i="1"/>
  <c r="H84" i="1" s="1"/>
  <c r="F83" i="1"/>
  <c r="H83" i="1" s="1"/>
  <c r="I83" i="1" s="1"/>
  <c r="F82" i="1"/>
  <c r="F81" i="1"/>
  <c r="H81" i="1" s="1"/>
  <c r="F80" i="1"/>
  <c r="F79" i="1"/>
  <c r="H79" i="1" s="1"/>
  <c r="I79" i="1" s="1"/>
  <c r="F78" i="1"/>
  <c r="F77" i="1"/>
  <c r="H77" i="1" s="1"/>
  <c r="F76" i="1"/>
  <c r="H76" i="1" s="1"/>
  <c r="F69" i="1"/>
  <c r="F68" i="1"/>
  <c r="H68" i="1" s="1"/>
  <c r="I68" i="1" s="1"/>
  <c r="F67" i="1"/>
  <c r="H67" i="1" s="1"/>
  <c r="I67" i="1" s="1"/>
  <c r="F66" i="1"/>
  <c r="F65" i="1"/>
  <c r="F18" i="1"/>
  <c r="H18" i="1" s="1"/>
  <c r="I18" i="1" s="1"/>
  <c r="F19" i="1"/>
  <c r="F17" i="1"/>
  <c r="I107" i="1" l="1"/>
  <c r="I108" i="1"/>
  <c r="H101" i="1"/>
  <c r="I101" i="1" s="1"/>
  <c r="H105" i="1"/>
  <c r="I105" i="1" s="1"/>
  <c r="H104" i="1"/>
  <c r="I104" i="1" s="1"/>
  <c r="H95" i="1"/>
  <c r="I95" i="1" s="1"/>
  <c r="H98" i="1"/>
  <c r="I98" i="1" s="1"/>
  <c r="I99" i="1"/>
  <c r="H89" i="1"/>
  <c r="I89" i="1" s="1"/>
  <c r="H93" i="1"/>
  <c r="I93" i="1" s="1"/>
  <c r="H92" i="1"/>
  <c r="F70" i="1"/>
  <c r="H82" i="1"/>
  <c r="I82" i="1" s="1"/>
  <c r="H80" i="1"/>
  <c r="I80" i="1" s="1"/>
  <c r="H88" i="1"/>
  <c r="I88" i="1" s="1"/>
  <c r="F109" i="1"/>
  <c r="H78" i="1"/>
  <c r="I78" i="1" s="1"/>
  <c r="I84" i="1"/>
  <c r="H86" i="1"/>
  <c r="I86" i="1" s="1"/>
  <c r="I77" i="1"/>
  <c r="I81" i="1"/>
  <c r="I85" i="1"/>
  <c r="I76" i="1"/>
  <c r="H66" i="1"/>
  <c r="I66" i="1" s="1"/>
  <c r="H65" i="1"/>
  <c r="H69" i="1"/>
  <c r="I69" i="1" s="1"/>
  <c r="F20" i="1"/>
  <c r="H19" i="1"/>
  <c r="I19" i="1" s="1"/>
  <c r="H17" i="1"/>
  <c r="I17" i="1" s="1"/>
  <c r="F59" i="1"/>
  <c r="H59" i="1" s="1"/>
  <c r="I59" i="1" s="1"/>
  <c r="F58" i="1"/>
  <c r="F57" i="1"/>
  <c r="F56" i="1"/>
  <c r="H56" i="1" s="1"/>
  <c r="I56" i="1" s="1"/>
  <c r="F55" i="1"/>
  <c r="H55" i="1" s="1"/>
  <c r="I55" i="1" s="1"/>
  <c r="F54" i="1"/>
  <c r="H54" i="1" s="1"/>
  <c r="F53" i="1"/>
  <c r="F52" i="1"/>
  <c r="H52" i="1" s="1"/>
  <c r="F51" i="1"/>
  <c r="H51" i="1" s="1"/>
  <c r="I51" i="1" s="1"/>
  <c r="F50" i="1"/>
  <c r="H50" i="1" s="1"/>
  <c r="F49" i="1"/>
  <c r="F48" i="1"/>
  <c r="F47" i="1"/>
  <c r="H47" i="1" s="1"/>
  <c r="I47" i="1" s="1"/>
  <c r="F46" i="1"/>
  <c r="H46" i="1" s="1"/>
  <c r="F38" i="1"/>
  <c r="H38" i="1" s="1"/>
  <c r="I38" i="1" s="1"/>
  <c r="F37" i="1"/>
  <c r="F36" i="1"/>
  <c r="F35" i="1"/>
  <c r="H35" i="1" s="1"/>
  <c r="I35" i="1" s="1"/>
  <c r="F34" i="1"/>
  <c r="H34" i="1" s="1"/>
  <c r="I34" i="1" s="1"/>
  <c r="F33" i="1"/>
  <c r="F32" i="1"/>
  <c r="F31" i="1"/>
  <c r="H31" i="1" s="1"/>
  <c r="I31" i="1" s="1"/>
  <c r="F30" i="1"/>
  <c r="H30" i="1" s="1"/>
  <c r="I30" i="1" s="1"/>
  <c r="F29" i="1"/>
  <c r="F28" i="1"/>
  <c r="F27" i="1"/>
  <c r="H27" i="1" s="1"/>
  <c r="I27" i="1" s="1"/>
  <c r="F8" i="1"/>
  <c r="F7" i="1"/>
  <c r="H109" i="1" l="1"/>
  <c r="I92" i="1"/>
  <c r="I109" i="1" s="1"/>
  <c r="H70" i="1"/>
  <c r="I65" i="1"/>
  <c r="I70" i="1" s="1"/>
  <c r="H20" i="1"/>
  <c r="I20" i="1"/>
  <c r="F39" i="1"/>
  <c r="F60" i="1"/>
  <c r="H48" i="1"/>
  <c r="I48" i="1" s="1"/>
  <c r="I52" i="1"/>
  <c r="H58" i="1"/>
  <c r="I58" i="1" s="1"/>
  <c r="I46" i="1"/>
  <c r="H49" i="1"/>
  <c r="I49" i="1" s="1"/>
  <c r="I50" i="1"/>
  <c r="H53" i="1"/>
  <c r="I53" i="1" s="1"/>
  <c r="I54" i="1"/>
  <c r="H57" i="1"/>
  <c r="I57" i="1" s="1"/>
  <c r="H29" i="1"/>
  <c r="I29" i="1" s="1"/>
  <c r="H33" i="1"/>
  <c r="I33" i="1" s="1"/>
  <c r="H37" i="1"/>
  <c r="I37" i="1" s="1"/>
  <c r="H28" i="1"/>
  <c r="I28" i="1" s="1"/>
  <c r="H32" i="1"/>
  <c r="I32" i="1" s="1"/>
  <c r="H36" i="1"/>
  <c r="I36" i="1" s="1"/>
  <c r="F9" i="1"/>
  <c r="H8" i="1"/>
  <c r="I8" i="1" s="1"/>
  <c r="H7" i="1"/>
  <c r="I7" i="1" s="1"/>
  <c r="I39" i="1" l="1"/>
  <c r="H39" i="1"/>
  <c r="H60" i="1"/>
  <c r="I60" i="1"/>
  <c r="I9" i="1"/>
  <c r="H9" i="1"/>
</calcChain>
</file>

<file path=xl/sharedStrings.xml><?xml version="1.0" encoding="utf-8"?>
<sst xmlns="http://schemas.openxmlformats.org/spreadsheetml/2006/main" count="214" uniqueCount="89">
  <si>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</si>
  <si>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</si>
  <si>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</si>
  <si>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</si>
  <si>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</si>
  <si>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</si>
  <si>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</si>
  <si>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VAT [zł]</t>
  </si>
  <si>
    <t>Wartość brutto [zł]</t>
  </si>
  <si>
    <t>szt.</t>
  </si>
  <si>
    <t>szt</t>
  </si>
  <si>
    <t>RAZEM</t>
  </si>
  <si>
    <t>Nazwa handlowa oraz model producenta *</t>
  </si>
  <si>
    <t>* UWAGA: brak uzupełnienia kolumny „Nazwa handlowa oferowanego produktu,  model  producenta” będzie skutkowało odrzuceniem oferty na podstawie art.. 89 ust. 1 pkt. 2 ustawy Pzp.</t>
  </si>
  <si>
    <t>Część 1 - Projektory multimedialne i Ekrany projekcyjne</t>
  </si>
  <si>
    <t>PROJEKTOR MULTIMEDIALNY  PRZENOŚNY DO 300 C</t>
  </si>
  <si>
    <t>EKRAN NA TRÓJNOGU</t>
  </si>
  <si>
    <t>Część 2 - Sprzęt fotograficzny i audio - video</t>
  </si>
  <si>
    <t>APARAT FOTO CYFROWY POPULARNY</t>
  </si>
  <si>
    <t>KAMERA CYFROWA TYPU GO/PRO</t>
  </si>
  <si>
    <t>Kamera samochodowa (wideorejestrator)</t>
  </si>
  <si>
    <t>Część - 3 Sprzęt elektroakust. i nagłośnieniow pozostały</t>
  </si>
  <si>
    <t>DYKTAFON CYFROWY</t>
  </si>
  <si>
    <t>MIKSER AUDIO - VIDEO Z REJESTRATOREM DŹWIĘKU I OBRAZU</t>
  </si>
  <si>
    <t>ZESTAW BEZPRZEWODOWY AUDIO</t>
  </si>
  <si>
    <t>PRZENOŚNE URZĄDZENIE NAGŁAŚNIAJĄCE</t>
  </si>
  <si>
    <t>STATYW MIKROFONOWY</t>
  </si>
  <si>
    <t>TELEPROMPTER</t>
  </si>
  <si>
    <t>MIKSER AUDIO</t>
  </si>
  <si>
    <t>ODTWARZACZ CD</t>
  </si>
  <si>
    <t>STAGE BOX</t>
  </si>
  <si>
    <t>SŁUCHAWKI stereo / bezprzewodowe</t>
  </si>
  <si>
    <t>ZESTAW GŁOŚNIKÓW bluetooth</t>
  </si>
  <si>
    <t>Projektor multimedialny z uchwytem podsufitowym</t>
  </si>
  <si>
    <t>Zestaw monitor interaktywny na statywie mobilnym</t>
  </si>
  <si>
    <t>Ekran projekcyjny rozwijany elektrycznie</t>
  </si>
  <si>
    <t>Wzmacniacz miksujący audio</t>
  </si>
  <si>
    <t>Głośnik sufitowy</t>
  </si>
  <si>
    <t>Zestaw mikrofonów bezprzewodowych</t>
  </si>
  <si>
    <t xml:space="preserve">Skaler/przełącznik prezentacyjny z odbiornikiem HDBaseT </t>
  </si>
  <si>
    <t>Bezprzewodowy transmiter HDMI Miracast</t>
  </si>
  <si>
    <t>Pulpit sterujący z wbudowanym modułem procesora</t>
  </si>
  <si>
    <t>Switch PoE</t>
  </si>
  <si>
    <t>Przyłącze stołowe AV</t>
  </si>
  <si>
    <t>Przełącznik USB</t>
  </si>
  <si>
    <t>Szafka na urządzenia audio, video oraz sterowanie</t>
  </si>
  <si>
    <t>Montaż i uruchomienie</t>
  </si>
  <si>
    <t>kpl.</t>
  </si>
  <si>
    <t xml:space="preserve">część 4 - Sprzęt audiowizualny i nagłośnieniowy do sal wykładowych w bud. 113 </t>
  </si>
  <si>
    <t>część 5 - Sprzęt radiowo-telewizyjny</t>
  </si>
  <si>
    <t>Monitor interaktywny 60 - 90 c.</t>
  </si>
  <si>
    <t>ODBIORNIK RADIOWY STEREO Z ODTW. CD / MP3</t>
  </si>
  <si>
    <t>OTV LED/LCD  powyżej  50 cali.</t>
  </si>
  <si>
    <t>ZESTAW WIEŻA Z KOLUMNAMI Z ODTW. MP3</t>
  </si>
  <si>
    <t>część 6 - Osprzęt peryferyjny do sprz. RTV, nagłośnieniowego, muzycznego, foto. i projekcyjnego</t>
  </si>
  <si>
    <t>Adapter – przejściówka DisplayPort na HDMI żeńskie</t>
  </si>
  <si>
    <t xml:space="preserve">Adapter – przejściówka Jack 6,3mm wtyk mono - XLR męski </t>
  </si>
  <si>
    <t>Adapter – przejściówka Jack 6,3mm wtyk mono - XLR żeński</t>
  </si>
  <si>
    <t>Adapter – przejściówka MINI JACK 3,5mm - 6,3mm</t>
  </si>
  <si>
    <t xml:space="preserve">Adapter – przejściówka mono jack 6,3mm na 2 gniazda cinch </t>
  </si>
  <si>
    <t>Adapter – przejściówka RCA męski na XLR męski</t>
  </si>
  <si>
    <t xml:space="preserve">Adapter – przejściówka RCA męski na XLR żeński </t>
  </si>
  <si>
    <t xml:space="preserve">Adapter – przejściówka RCA żeński na XLR męski </t>
  </si>
  <si>
    <t xml:space="preserve">Adapter – przejściówka RCA żeński na XLR żeński </t>
  </si>
  <si>
    <t xml:space="preserve">Adapter – przejściówka stereo jack 6,3mm na 2 gniazda cinch </t>
  </si>
  <si>
    <t>Adapter – przejściówka VGA / HDMI</t>
  </si>
  <si>
    <t>AKUMULATOR DO APARATY Canon EOS 5D Mark III (oryginał)</t>
  </si>
  <si>
    <t>AKUMULATOR DO APARATY CANON EOS M5 (oryginał)</t>
  </si>
  <si>
    <t>AKUMULATOR DO KAMERY CANON HF-G25</t>
  </si>
  <si>
    <t>AKUMULATOR DO KAMERY PANASONIC AG-DVX200 (oryginał)</t>
  </si>
  <si>
    <t>AKUMULATOR DO KAMERY SONY FDR - AX33 (oryginał)</t>
  </si>
  <si>
    <t>FILTR POLARYZACYJNY KOŁOWY M77</t>
  </si>
  <si>
    <t>KARTA PAMIĘCI DO APARATU/KAMERY 128 GB</t>
  </si>
  <si>
    <t>KARTA PAMIĘCI DO APARATU/KAMERY 32 GB</t>
  </si>
  <si>
    <t>KARTA PAMIĘCI DO APARATU/KAMERY 64 GB</t>
  </si>
  <si>
    <t>Monopod statyw teleskop z głowicą olejową</t>
  </si>
  <si>
    <t>PREZENTER MULTIMEDIALNY</t>
  </si>
  <si>
    <t>Przewód połączeniowy HDMI</t>
  </si>
  <si>
    <t>Przewód połączeniowy mini JACK 3.5 mm - 2 x RCA 3 m</t>
  </si>
  <si>
    <t xml:space="preserve">Przewód połączeniowy mini JACK 3.5 mm - 2 x RCA 5 m </t>
  </si>
  <si>
    <t>PULPIT ORKIESTROWY DO NUT</t>
  </si>
  <si>
    <t>ROZGAŁĘŹNIK HUB ROZDZIELACZ USB 3.0</t>
  </si>
  <si>
    <t>ROZGAŁĘŹNIK HUB ROZDZIELACZ USB 3.0 CZYTNIK KART</t>
  </si>
  <si>
    <t>STRUNY DO GITARY BASOWEJ</t>
  </si>
  <si>
    <t>ŚCIENNY UCHWYT GITAROWY</t>
  </si>
  <si>
    <t>Grip/battery pack Canon BG-E20 do EOS 5D Mark IV + 2 AKUMUKATORY orygin</t>
  </si>
  <si>
    <t>System prezentacji bezprzewodowej</t>
  </si>
  <si>
    <t>Dwuzakresowy router WIFI</t>
  </si>
  <si>
    <t>Załącznik -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</si>
</sst>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0" xfId="0" applyFont="1" applyBorder="1"/>
    <xf numFmtId="0" fontId="11" fillId="0" borderId="9" xfId="0" applyFont="1" applyBorder="1" applyAlignment="1">
      <alignment wrapText="1"/>
    </xf>
    <xf numFmtId="0" fontId="11" fillId="0" borderId="8" xfId="0" applyFont="1" applyBorder="1" applyAlignment="1"/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6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9"/>
  <sheetViews>
    <sheetView tabSelected="1" zoomScale="120" zoomScaleNormal="120" workbookViewId="0">
      <selection activeCell="P6" sqref="P6"/>
    </sheetView>
  </sheetViews>
  <sheetFormatPr defaultRowHeight="15" x14ac:dyDescent="0.25"/>
  <cols>
    <col min="1" max="1" width="4.140625" customWidth="1"/>
    <col min="2" max="2" width="31.42578125" customWidth="1"/>
    <col min="3" max="3" width="6" customWidth="1"/>
    <col min="4" max="4" width="6.7109375" customWidth="1"/>
    <col min="5" max="5" width="11.42578125" customWidth="1"/>
    <col min="6" max="6" width="10.5703125" customWidth="1"/>
    <col min="7" max="7" width="10.42578125" customWidth="1"/>
    <col min="8" max="8" width="9.85546875" customWidth="1"/>
    <col min="9" max="9" width="13.28515625" customWidth="1"/>
    <col min="10" max="10" width="19.28515625" customWidth="1"/>
  </cols>
  <sheetData>
    <row r="2" spans="1:10" ht="15.75" x14ac:dyDescent="0.25">
      <c r="G2" t="s">
        <v>88</v>
      </c>
      <c r="H2" s="59"/>
      <c r="I2" s="60"/>
      <c r="J2" s="60"/>
    </row>
    <row r="5" spans="1:10" x14ac:dyDescent="0.25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45" customHeight="1" x14ac:dyDescent="0.25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5" t="s">
        <v>5</v>
      </c>
      <c r="G6" s="6" t="s">
        <v>6</v>
      </c>
      <c r="H6" s="5" t="s">
        <v>7</v>
      </c>
      <c r="I6" s="5" t="s">
        <v>8</v>
      </c>
      <c r="J6" s="12" t="s">
        <v>12</v>
      </c>
    </row>
    <row r="7" spans="1:10" ht="24.75" customHeight="1" x14ac:dyDescent="0.25">
      <c r="A7" s="1">
        <v>1</v>
      </c>
      <c r="B7" s="33" t="s">
        <v>15</v>
      </c>
      <c r="C7" s="13" t="s">
        <v>10</v>
      </c>
      <c r="D7" s="13">
        <v>7</v>
      </c>
      <c r="E7" s="7"/>
      <c r="F7" s="8">
        <f t="shared" ref="F7:F8" si="0">ROUND(D7*E7,2)</f>
        <v>0</v>
      </c>
      <c r="G7" s="9"/>
      <c r="H7" s="10">
        <f t="shared" ref="H7:H8" si="1">ROUND(F7*G7,2)</f>
        <v>0</v>
      </c>
      <c r="I7" s="11">
        <f t="shared" ref="I7:I8" si="2">ROUND(F7+H7,2)</f>
        <v>0</v>
      </c>
      <c r="J7" s="21"/>
    </row>
    <row r="8" spans="1:10" x14ac:dyDescent="0.25">
      <c r="A8" s="14">
        <v>2</v>
      </c>
      <c r="B8" s="34" t="s">
        <v>16</v>
      </c>
      <c r="C8" s="13" t="s">
        <v>10</v>
      </c>
      <c r="D8" s="13">
        <v>2</v>
      </c>
      <c r="E8" s="7"/>
      <c r="F8" s="8">
        <f t="shared" si="0"/>
        <v>0</v>
      </c>
      <c r="G8" s="9"/>
      <c r="H8" s="10">
        <f t="shared" si="1"/>
        <v>0</v>
      </c>
      <c r="I8" s="11">
        <f t="shared" si="2"/>
        <v>0</v>
      </c>
      <c r="J8" s="46"/>
    </row>
    <row r="9" spans="1:10" ht="21" customHeight="1" x14ac:dyDescent="0.25">
      <c r="A9" s="52" t="s">
        <v>11</v>
      </c>
      <c r="B9" s="55"/>
      <c r="C9" s="55"/>
      <c r="D9" s="55"/>
      <c r="E9" s="56"/>
      <c r="F9" s="16">
        <f>SUM(F7:F8)</f>
        <v>0</v>
      </c>
      <c r="G9" s="17"/>
      <c r="H9" s="16">
        <f>SUM(H7:H8)</f>
        <v>0</v>
      </c>
      <c r="I9" s="16">
        <f>SUM(I7:I8)</f>
        <v>0</v>
      </c>
      <c r="J9" s="47"/>
    </row>
    <row r="10" spans="1:1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57" t="s">
        <v>13</v>
      </c>
      <c r="C11" s="58"/>
      <c r="D11" s="58"/>
      <c r="E11" s="58"/>
      <c r="F11" s="58"/>
      <c r="G11" s="58"/>
      <c r="H11" s="58"/>
      <c r="I11" s="58"/>
      <c r="J11" s="58"/>
    </row>
    <row r="12" spans="1:10" x14ac:dyDescent="0.25">
      <c r="A12" s="15"/>
      <c r="B12" s="58"/>
      <c r="C12" s="58"/>
      <c r="D12" s="58"/>
      <c r="E12" s="58"/>
      <c r="F12" s="58"/>
      <c r="G12" s="58"/>
      <c r="H12" s="58"/>
      <c r="I12" s="58"/>
      <c r="J12" s="58"/>
    </row>
    <row r="13" spans="1:10" x14ac:dyDescent="0.25">
      <c r="A13" s="15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25">
      <c r="A14" s="15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45" x14ac:dyDescent="0.25">
      <c r="A16" s="1" t="s">
        <v>0</v>
      </c>
      <c r="B16" s="2" t="s">
        <v>1</v>
      </c>
      <c r="C16" s="3" t="s">
        <v>2</v>
      </c>
      <c r="D16" s="4" t="s">
        <v>3</v>
      </c>
      <c r="E16" s="5" t="s">
        <v>4</v>
      </c>
      <c r="F16" s="5" t="s">
        <v>5</v>
      </c>
      <c r="G16" s="6" t="s">
        <v>6</v>
      </c>
      <c r="H16" s="5" t="s">
        <v>7</v>
      </c>
      <c r="I16" s="5" t="s">
        <v>8</v>
      </c>
      <c r="J16" s="12" t="s">
        <v>12</v>
      </c>
    </row>
    <row r="17" spans="1:10" ht="26.25" x14ac:dyDescent="0.25">
      <c r="A17" s="1">
        <v>1</v>
      </c>
      <c r="B17" s="35" t="s">
        <v>18</v>
      </c>
      <c r="C17" s="13" t="s">
        <v>10</v>
      </c>
      <c r="D17" s="13">
        <v>1</v>
      </c>
      <c r="E17" s="7"/>
      <c r="F17" s="8">
        <f t="shared" ref="F17:F19" si="3">ROUND(D17*E17,2)</f>
        <v>0</v>
      </c>
      <c r="G17" s="9"/>
      <c r="H17" s="10">
        <f t="shared" ref="H17:H19" si="4">ROUND(F17*G17,2)</f>
        <v>0</v>
      </c>
      <c r="I17" s="11">
        <f t="shared" ref="I17:I19" si="5">ROUND(F17+H17,2)</f>
        <v>0</v>
      </c>
      <c r="J17" s="21"/>
    </row>
    <row r="18" spans="1:10" x14ac:dyDescent="0.25">
      <c r="A18" s="1">
        <v>2</v>
      </c>
      <c r="B18" s="34" t="s">
        <v>19</v>
      </c>
      <c r="C18" s="13" t="s">
        <v>10</v>
      </c>
      <c r="D18" s="13">
        <v>1</v>
      </c>
      <c r="E18" s="7"/>
      <c r="F18" s="8">
        <f t="shared" ref="F18" si="6">ROUND(D18*E18,2)</f>
        <v>0</v>
      </c>
      <c r="G18" s="9"/>
      <c r="H18" s="10">
        <f t="shared" ref="H18" si="7">ROUND(F18*G18,2)</f>
        <v>0</v>
      </c>
      <c r="I18" s="11">
        <f t="shared" ref="I18" si="8">ROUND(F18+H18,2)</f>
        <v>0</v>
      </c>
      <c r="J18" s="21"/>
    </row>
    <row r="19" spans="1:10" ht="26.25" x14ac:dyDescent="0.25">
      <c r="A19" s="14">
        <v>3</v>
      </c>
      <c r="B19" s="35" t="s">
        <v>20</v>
      </c>
      <c r="C19" s="13" t="s">
        <v>10</v>
      </c>
      <c r="D19" s="13">
        <v>1</v>
      </c>
      <c r="E19" s="7"/>
      <c r="F19" s="8">
        <f t="shared" si="3"/>
        <v>0</v>
      </c>
      <c r="G19" s="9"/>
      <c r="H19" s="10">
        <f t="shared" si="4"/>
        <v>0</v>
      </c>
      <c r="I19" s="11">
        <f t="shared" si="5"/>
        <v>0</v>
      </c>
      <c r="J19" s="46"/>
    </row>
    <row r="20" spans="1:10" x14ac:dyDescent="0.25">
      <c r="A20" s="52" t="s">
        <v>11</v>
      </c>
      <c r="B20" s="55"/>
      <c r="C20" s="55"/>
      <c r="D20" s="55"/>
      <c r="E20" s="56"/>
      <c r="F20" s="16">
        <f>SUM(F17:F19)</f>
        <v>0</v>
      </c>
      <c r="G20" s="17"/>
      <c r="H20" s="16">
        <f>SUM(H17:H19)</f>
        <v>0</v>
      </c>
      <c r="I20" s="16">
        <f>SUM(I17:I19)</f>
        <v>0</v>
      </c>
      <c r="J20" s="47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15"/>
      <c r="B22" s="57" t="s">
        <v>13</v>
      </c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15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15"/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25">
      <c r="A25" s="47" t="s">
        <v>21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45" x14ac:dyDescent="0.25">
      <c r="A26" s="1" t="s">
        <v>0</v>
      </c>
      <c r="B26" s="29" t="s">
        <v>1</v>
      </c>
      <c r="C26" s="30" t="s">
        <v>2</v>
      </c>
      <c r="D26" s="31" t="s">
        <v>3</v>
      </c>
      <c r="E26" s="5" t="s">
        <v>4</v>
      </c>
      <c r="F26" s="5" t="s">
        <v>5</v>
      </c>
      <c r="G26" s="6" t="s">
        <v>6</v>
      </c>
      <c r="H26" s="5" t="s">
        <v>7</v>
      </c>
      <c r="I26" s="5" t="s">
        <v>8</v>
      </c>
      <c r="J26" s="12" t="s">
        <v>12</v>
      </c>
    </row>
    <row r="27" spans="1:10" ht="26.25" customHeight="1" x14ac:dyDescent="0.25">
      <c r="A27" s="22">
        <v>1</v>
      </c>
      <c r="B27" s="35" t="s">
        <v>22</v>
      </c>
      <c r="C27" s="23" t="s">
        <v>10</v>
      </c>
      <c r="D27" s="36">
        <v>1</v>
      </c>
      <c r="E27" s="24"/>
      <c r="F27" s="25">
        <f t="shared" ref="F27:F38" si="9">ROUND(D27*E27,2)</f>
        <v>0</v>
      </c>
      <c r="G27" s="26"/>
      <c r="H27" s="27">
        <f t="shared" ref="H27:H38" si="10">ROUND(F27*G27,2)</f>
        <v>0</v>
      </c>
      <c r="I27" s="28">
        <f t="shared" ref="I27:I38" si="11">ROUND(F27+H27,2)</f>
        <v>0</v>
      </c>
      <c r="J27" s="48"/>
    </row>
    <row r="28" spans="1:10" ht="26.25" customHeight="1" x14ac:dyDescent="0.25">
      <c r="A28" s="14">
        <v>2</v>
      </c>
      <c r="B28" s="35" t="s">
        <v>23</v>
      </c>
      <c r="C28" s="13" t="s">
        <v>9</v>
      </c>
      <c r="D28" s="36">
        <v>1</v>
      </c>
      <c r="E28" s="7"/>
      <c r="F28" s="8">
        <f t="shared" si="9"/>
        <v>0</v>
      </c>
      <c r="G28" s="9"/>
      <c r="H28" s="10">
        <f t="shared" si="10"/>
        <v>0</v>
      </c>
      <c r="I28" s="11">
        <f t="shared" si="11"/>
        <v>0</v>
      </c>
      <c r="J28" s="46"/>
    </row>
    <row r="29" spans="1:10" ht="30.75" customHeight="1" x14ac:dyDescent="0.25">
      <c r="A29" s="14">
        <v>3</v>
      </c>
      <c r="B29" s="35" t="s">
        <v>24</v>
      </c>
      <c r="C29" s="13" t="s">
        <v>9</v>
      </c>
      <c r="D29" s="36">
        <v>1</v>
      </c>
      <c r="E29" s="7"/>
      <c r="F29" s="8">
        <f t="shared" si="9"/>
        <v>0</v>
      </c>
      <c r="G29" s="9"/>
      <c r="H29" s="10">
        <f t="shared" si="10"/>
        <v>0</v>
      </c>
      <c r="I29" s="11">
        <f t="shared" si="11"/>
        <v>0</v>
      </c>
      <c r="J29" s="46"/>
    </row>
    <row r="30" spans="1:10" ht="26.25" x14ac:dyDescent="0.25">
      <c r="A30" s="14">
        <v>4</v>
      </c>
      <c r="B30" s="35" t="s">
        <v>25</v>
      </c>
      <c r="C30" s="13" t="s">
        <v>10</v>
      </c>
      <c r="D30" s="36">
        <v>1</v>
      </c>
      <c r="E30" s="7"/>
      <c r="F30" s="8">
        <f t="shared" si="9"/>
        <v>0</v>
      </c>
      <c r="G30" s="9"/>
      <c r="H30" s="10">
        <f t="shared" si="10"/>
        <v>0</v>
      </c>
      <c r="I30" s="11">
        <f t="shared" si="11"/>
        <v>0</v>
      </c>
      <c r="J30" s="46"/>
    </row>
    <row r="31" spans="1:10" ht="18" customHeight="1" x14ac:dyDescent="0.25">
      <c r="A31" s="14">
        <v>5</v>
      </c>
      <c r="B31" s="35" t="s">
        <v>26</v>
      </c>
      <c r="C31" s="13" t="s">
        <v>10</v>
      </c>
      <c r="D31" s="36">
        <v>8</v>
      </c>
      <c r="E31" s="7"/>
      <c r="F31" s="8">
        <f t="shared" si="9"/>
        <v>0</v>
      </c>
      <c r="G31" s="9"/>
      <c r="H31" s="10">
        <f t="shared" si="10"/>
        <v>0</v>
      </c>
      <c r="I31" s="11">
        <f t="shared" si="11"/>
        <v>0</v>
      </c>
      <c r="J31" s="46"/>
    </row>
    <row r="32" spans="1:10" x14ac:dyDescent="0.25">
      <c r="A32" s="14">
        <v>6</v>
      </c>
      <c r="B32" s="35" t="s">
        <v>27</v>
      </c>
      <c r="C32" s="13" t="s">
        <v>10</v>
      </c>
      <c r="D32" s="36">
        <v>1</v>
      </c>
      <c r="E32" s="7"/>
      <c r="F32" s="8">
        <f t="shared" si="9"/>
        <v>0</v>
      </c>
      <c r="G32" s="9"/>
      <c r="H32" s="10">
        <f t="shared" si="10"/>
        <v>0</v>
      </c>
      <c r="I32" s="11">
        <f t="shared" si="11"/>
        <v>0</v>
      </c>
      <c r="J32" s="46"/>
    </row>
    <row r="33" spans="1:10" x14ac:dyDescent="0.25">
      <c r="A33" s="14">
        <v>7</v>
      </c>
      <c r="B33" s="35" t="s">
        <v>28</v>
      </c>
      <c r="C33" s="13" t="s">
        <v>10</v>
      </c>
      <c r="D33" s="36">
        <v>1</v>
      </c>
      <c r="E33" s="7"/>
      <c r="F33" s="8">
        <f t="shared" si="9"/>
        <v>0</v>
      </c>
      <c r="G33" s="9"/>
      <c r="H33" s="10">
        <f t="shared" si="10"/>
        <v>0</v>
      </c>
      <c r="I33" s="11">
        <f t="shared" si="11"/>
        <v>0</v>
      </c>
      <c r="J33" s="46"/>
    </row>
    <row r="34" spans="1:10" x14ac:dyDescent="0.25">
      <c r="A34" s="14">
        <v>8</v>
      </c>
      <c r="B34" s="35" t="s">
        <v>29</v>
      </c>
      <c r="C34" s="13" t="s">
        <v>10</v>
      </c>
      <c r="D34" s="36">
        <v>3</v>
      </c>
      <c r="E34" s="7"/>
      <c r="F34" s="8">
        <f t="shared" si="9"/>
        <v>0</v>
      </c>
      <c r="G34" s="9"/>
      <c r="H34" s="10">
        <f t="shared" si="10"/>
        <v>0</v>
      </c>
      <c r="I34" s="11">
        <f t="shared" si="11"/>
        <v>0</v>
      </c>
      <c r="J34" s="46"/>
    </row>
    <row r="35" spans="1:10" x14ac:dyDescent="0.25">
      <c r="A35" s="14">
        <v>9</v>
      </c>
      <c r="B35" s="35" t="s">
        <v>30</v>
      </c>
      <c r="C35" s="13" t="s">
        <v>10</v>
      </c>
      <c r="D35" s="36">
        <v>1</v>
      </c>
      <c r="E35" s="7"/>
      <c r="F35" s="8">
        <f t="shared" si="9"/>
        <v>0</v>
      </c>
      <c r="G35" s="9"/>
      <c r="H35" s="10">
        <f t="shared" si="10"/>
        <v>0</v>
      </c>
      <c r="I35" s="11">
        <f t="shared" si="11"/>
        <v>0</v>
      </c>
      <c r="J35" s="46"/>
    </row>
    <row r="36" spans="1:10" x14ac:dyDescent="0.25">
      <c r="A36" s="14">
        <v>10</v>
      </c>
      <c r="B36" s="35" t="s">
        <v>31</v>
      </c>
      <c r="C36" s="13" t="s">
        <v>10</v>
      </c>
      <c r="D36" s="36">
        <v>10</v>
      </c>
      <c r="E36" s="7"/>
      <c r="F36" s="8">
        <f t="shared" si="9"/>
        <v>0</v>
      </c>
      <c r="G36" s="9"/>
      <c r="H36" s="10">
        <f t="shared" si="10"/>
        <v>0</v>
      </c>
      <c r="I36" s="11">
        <f t="shared" si="11"/>
        <v>0</v>
      </c>
      <c r="J36" s="46"/>
    </row>
    <row r="37" spans="1:10" x14ac:dyDescent="0.25">
      <c r="A37" s="14">
        <v>11</v>
      </c>
      <c r="B37" s="35" t="s">
        <v>31</v>
      </c>
      <c r="C37" s="13" t="s">
        <v>10</v>
      </c>
      <c r="D37" s="36">
        <v>5</v>
      </c>
      <c r="E37" s="7"/>
      <c r="F37" s="8">
        <f t="shared" si="9"/>
        <v>0</v>
      </c>
      <c r="G37" s="9"/>
      <c r="H37" s="10">
        <f t="shared" si="10"/>
        <v>0</v>
      </c>
      <c r="I37" s="11">
        <f t="shared" si="11"/>
        <v>0</v>
      </c>
      <c r="J37" s="46"/>
    </row>
    <row r="38" spans="1:10" x14ac:dyDescent="0.25">
      <c r="A38" s="14">
        <v>12</v>
      </c>
      <c r="B38" s="35" t="s">
        <v>32</v>
      </c>
      <c r="C38" s="13" t="s">
        <v>10</v>
      </c>
      <c r="D38" s="36">
        <v>15</v>
      </c>
      <c r="E38" s="7"/>
      <c r="F38" s="8">
        <f t="shared" si="9"/>
        <v>0</v>
      </c>
      <c r="G38" s="9"/>
      <c r="H38" s="10">
        <f t="shared" si="10"/>
        <v>0</v>
      </c>
      <c r="I38" s="11">
        <f t="shared" si="11"/>
        <v>0</v>
      </c>
      <c r="J38" s="46"/>
    </row>
    <row r="39" spans="1:10" ht="21" customHeight="1" x14ac:dyDescent="0.25">
      <c r="A39" s="52" t="s">
        <v>11</v>
      </c>
      <c r="B39" s="53"/>
      <c r="C39" s="53"/>
      <c r="D39" s="53"/>
      <c r="E39" s="54"/>
      <c r="F39" s="16">
        <f>SUM(F27:F38)</f>
        <v>0</v>
      </c>
      <c r="G39" s="17"/>
      <c r="H39" s="16">
        <f>SUM(H27:H38)</f>
        <v>0</v>
      </c>
      <c r="I39" s="16">
        <f>SUM(I27:I38)</f>
        <v>0</v>
      </c>
      <c r="J39" s="18"/>
    </row>
    <row r="40" spans="1:10" ht="21" customHeight="1" x14ac:dyDescent="0.25">
      <c r="A40" s="19"/>
      <c r="B40" s="19"/>
      <c r="C40" s="19"/>
      <c r="D40" s="19"/>
      <c r="E40" s="19"/>
      <c r="F40" s="20"/>
      <c r="G40" s="18"/>
      <c r="H40" s="20"/>
      <c r="I40" s="20"/>
      <c r="J40" s="18"/>
    </row>
    <row r="41" spans="1:10" ht="21" customHeight="1" x14ac:dyDescent="0.25">
      <c r="A41" s="19"/>
      <c r="B41" s="57" t="s">
        <v>13</v>
      </c>
      <c r="C41" s="57"/>
      <c r="D41" s="57"/>
      <c r="E41" s="57"/>
      <c r="F41" s="57"/>
      <c r="G41" s="57"/>
      <c r="H41" s="57"/>
      <c r="I41" s="57"/>
      <c r="J41" s="57"/>
    </row>
    <row r="42" spans="1:10" ht="21" customHeight="1" x14ac:dyDescent="0.25">
      <c r="A42" s="19"/>
      <c r="B42" s="57"/>
      <c r="C42" s="57"/>
      <c r="D42" s="57"/>
      <c r="E42" s="57"/>
      <c r="F42" s="57"/>
      <c r="G42" s="57"/>
      <c r="H42" s="57"/>
      <c r="I42" s="57"/>
      <c r="J42" s="57"/>
    </row>
    <row r="44" spans="1:10" x14ac:dyDescent="0.25">
      <c r="A44" s="49" t="s">
        <v>48</v>
      </c>
      <c r="B44" s="49"/>
      <c r="C44" s="49"/>
      <c r="D44" s="49"/>
      <c r="E44" s="49"/>
      <c r="F44" s="45"/>
      <c r="G44" s="45"/>
      <c r="H44" s="45"/>
      <c r="I44" s="45"/>
      <c r="J44" s="45"/>
    </row>
    <row r="45" spans="1:10" ht="45" x14ac:dyDescent="0.25">
      <c r="A45" s="1" t="s">
        <v>0</v>
      </c>
      <c r="B45" s="2" t="s">
        <v>1</v>
      </c>
      <c r="C45" s="3" t="s">
        <v>2</v>
      </c>
      <c r="D45" s="4" t="s">
        <v>3</v>
      </c>
      <c r="E45" s="5" t="s">
        <v>4</v>
      </c>
      <c r="F45" s="5" t="s">
        <v>5</v>
      </c>
      <c r="G45" s="6" t="s">
        <v>6</v>
      </c>
      <c r="H45" s="5" t="s">
        <v>7</v>
      </c>
      <c r="I45" s="5" t="s">
        <v>8</v>
      </c>
      <c r="J45" s="12" t="s">
        <v>12</v>
      </c>
    </row>
    <row r="46" spans="1:10" ht="25.5" x14ac:dyDescent="0.25">
      <c r="A46" s="14">
        <v>1</v>
      </c>
      <c r="B46" s="37" t="s">
        <v>33</v>
      </c>
      <c r="C46" s="39" t="s">
        <v>10</v>
      </c>
      <c r="D46" s="39">
        <v>3</v>
      </c>
      <c r="E46" s="7"/>
      <c r="F46" s="8">
        <f t="shared" ref="F46:F59" si="12">ROUND(D46*E46,2)</f>
        <v>0</v>
      </c>
      <c r="G46" s="9"/>
      <c r="H46" s="10">
        <f t="shared" ref="H46:H59" si="13">ROUND(F46*G46,2)</f>
        <v>0</v>
      </c>
      <c r="I46" s="11">
        <f t="shared" ref="I46:I59" si="14">ROUND(F46+H46,2)</f>
        <v>0</v>
      </c>
      <c r="J46" s="48"/>
    </row>
    <row r="47" spans="1:10" ht="25.5" x14ac:dyDescent="0.25">
      <c r="A47" s="14">
        <v>2</v>
      </c>
      <c r="B47" s="37" t="s">
        <v>34</v>
      </c>
      <c r="C47" s="39" t="s">
        <v>10</v>
      </c>
      <c r="D47" s="39">
        <v>3</v>
      </c>
      <c r="E47" s="7"/>
      <c r="F47" s="8">
        <f t="shared" si="12"/>
        <v>0</v>
      </c>
      <c r="G47" s="9"/>
      <c r="H47" s="10">
        <f t="shared" si="13"/>
        <v>0</v>
      </c>
      <c r="I47" s="11">
        <f t="shared" si="14"/>
        <v>0</v>
      </c>
      <c r="J47" s="46"/>
    </row>
    <row r="48" spans="1:10" ht="25.5" x14ac:dyDescent="0.25">
      <c r="A48" s="14">
        <v>3</v>
      </c>
      <c r="B48" s="38" t="s">
        <v>35</v>
      </c>
      <c r="C48" s="39" t="s">
        <v>10</v>
      </c>
      <c r="D48" s="39">
        <v>3</v>
      </c>
      <c r="E48" s="7"/>
      <c r="F48" s="8">
        <f t="shared" si="12"/>
        <v>0</v>
      </c>
      <c r="G48" s="9"/>
      <c r="H48" s="10">
        <f t="shared" si="13"/>
        <v>0</v>
      </c>
      <c r="I48" s="11">
        <f t="shared" si="14"/>
        <v>0</v>
      </c>
      <c r="J48" s="46"/>
    </row>
    <row r="49" spans="1:10" x14ac:dyDescent="0.25">
      <c r="A49" s="14">
        <v>4</v>
      </c>
      <c r="B49" s="38" t="s">
        <v>36</v>
      </c>
      <c r="C49" s="39" t="s">
        <v>10</v>
      </c>
      <c r="D49" s="39">
        <v>3</v>
      </c>
      <c r="E49" s="7"/>
      <c r="F49" s="8">
        <f t="shared" si="12"/>
        <v>0</v>
      </c>
      <c r="G49" s="9"/>
      <c r="H49" s="10">
        <f t="shared" si="13"/>
        <v>0</v>
      </c>
      <c r="I49" s="11">
        <f t="shared" si="14"/>
        <v>0</v>
      </c>
      <c r="J49" s="46"/>
    </row>
    <row r="50" spans="1:10" x14ac:dyDescent="0.25">
      <c r="A50" s="14">
        <v>5</v>
      </c>
      <c r="B50" s="37" t="s">
        <v>37</v>
      </c>
      <c r="C50" s="39" t="s">
        <v>10</v>
      </c>
      <c r="D50" s="39">
        <v>12</v>
      </c>
      <c r="E50" s="7"/>
      <c r="F50" s="8">
        <f t="shared" si="12"/>
        <v>0</v>
      </c>
      <c r="G50" s="9"/>
      <c r="H50" s="10">
        <f t="shared" si="13"/>
        <v>0</v>
      </c>
      <c r="I50" s="11">
        <f t="shared" si="14"/>
        <v>0</v>
      </c>
      <c r="J50" s="46"/>
    </row>
    <row r="51" spans="1:10" x14ac:dyDescent="0.25">
      <c r="A51" s="14">
        <v>6</v>
      </c>
      <c r="B51" s="37" t="s">
        <v>38</v>
      </c>
      <c r="C51" s="39" t="s">
        <v>10</v>
      </c>
      <c r="D51" s="39">
        <v>3</v>
      </c>
      <c r="E51" s="7"/>
      <c r="F51" s="8">
        <f t="shared" si="12"/>
        <v>0</v>
      </c>
      <c r="G51" s="9"/>
      <c r="H51" s="10">
        <f t="shared" si="13"/>
        <v>0</v>
      </c>
      <c r="I51" s="11">
        <f t="shared" si="14"/>
        <v>0</v>
      </c>
      <c r="J51" s="46"/>
    </row>
    <row r="52" spans="1:10" ht="25.5" x14ac:dyDescent="0.25">
      <c r="A52" s="14">
        <v>7</v>
      </c>
      <c r="B52" s="38" t="s">
        <v>39</v>
      </c>
      <c r="C52" s="39" t="s">
        <v>9</v>
      </c>
      <c r="D52" s="39">
        <v>3</v>
      </c>
      <c r="E52" s="7"/>
      <c r="F52" s="8">
        <f t="shared" si="12"/>
        <v>0</v>
      </c>
      <c r="G52" s="9"/>
      <c r="H52" s="10">
        <f t="shared" si="13"/>
        <v>0</v>
      </c>
      <c r="I52" s="11">
        <f t="shared" si="14"/>
        <v>0</v>
      </c>
      <c r="J52" s="46"/>
    </row>
    <row r="53" spans="1:10" ht="25.5" x14ac:dyDescent="0.25">
      <c r="A53" s="14">
        <v>8</v>
      </c>
      <c r="B53" s="38" t="s">
        <v>40</v>
      </c>
      <c r="C53" s="39" t="s">
        <v>10</v>
      </c>
      <c r="D53" s="39">
        <v>3</v>
      </c>
      <c r="E53" s="7"/>
      <c r="F53" s="8">
        <f t="shared" si="12"/>
        <v>0</v>
      </c>
      <c r="G53" s="9"/>
      <c r="H53" s="10">
        <f t="shared" si="13"/>
        <v>0</v>
      </c>
      <c r="I53" s="11">
        <f t="shared" si="14"/>
        <v>0</v>
      </c>
      <c r="J53" s="46"/>
    </row>
    <row r="54" spans="1:10" ht="25.5" x14ac:dyDescent="0.25">
      <c r="A54" s="14">
        <v>9</v>
      </c>
      <c r="B54" s="37" t="s">
        <v>41</v>
      </c>
      <c r="C54" s="39" t="s">
        <v>10</v>
      </c>
      <c r="D54" s="39">
        <v>3</v>
      </c>
      <c r="E54" s="7"/>
      <c r="F54" s="8">
        <f t="shared" si="12"/>
        <v>0</v>
      </c>
      <c r="G54" s="9"/>
      <c r="H54" s="10">
        <f t="shared" si="13"/>
        <v>0</v>
      </c>
      <c r="I54" s="11">
        <f t="shared" si="14"/>
        <v>0</v>
      </c>
      <c r="J54" s="46"/>
    </row>
    <row r="55" spans="1:10" x14ac:dyDescent="0.25">
      <c r="A55" s="14">
        <v>10</v>
      </c>
      <c r="B55" s="37" t="s">
        <v>42</v>
      </c>
      <c r="C55" s="39" t="s">
        <v>10</v>
      </c>
      <c r="D55" s="39">
        <v>3</v>
      </c>
      <c r="E55" s="7"/>
      <c r="F55" s="8">
        <f t="shared" si="12"/>
        <v>0</v>
      </c>
      <c r="G55" s="9"/>
      <c r="H55" s="10">
        <f t="shared" si="13"/>
        <v>0</v>
      </c>
      <c r="I55" s="11">
        <f t="shared" si="14"/>
        <v>0</v>
      </c>
      <c r="J55" s="46"/>
    </row>
    <row r="56" spans="1:10" x14ac:dyDescent="0.25">
      <c r="A56" s="14">
        <v>11</v>
      </c>
      <c r="B56" s="37" t="s">
        <v>43</v>
      </c>
      <c r="C56" s="39" t="s">
        <v>10</v>
      </c>
      <c r="D56" s="39">
        <v>3</v>
      </c>
      <c r="E56" s="7"/>
      <c r="F56" s="8">
        <f t="shared" si="12"/>
        <v>0</v>
      </c>
      <c r="G56" s="9"/>
      <c r="H56" s="10">
        <f t="shared" si="13"/>
        <v>0</v>
      </c>
      <c r="I56" s="11">
        <f t="shared" si="14"/>
        <v>0</v>
      </c>
      <c r="J56" s="46"/>
    </row>
    <row r="57" spans="1:10" x14ac:dyDescent="0.25">
      <c r="A57" s="14">
        <v>12</v>
      </c>
      <c r="B57" s="37" t="s">
        <v>44</v>
      </c>
      <c r="C57" s="39" t="s">
        <v>9</v>
      </c>
      <c r="D57" s="39">
        <v>3</v>
      </c>
      <c r="E57" s="7"/>
      <c r="F57" s="8">
        <f t="shared" si="12"/>
        <v>0</v>
      </c>
      <c r="G57" s="9"/>
      <c r="H57" s="10">
        <f t="shared" si="13"/>
        <v>0</v>
      </c>
      <c r="I57" s="11">
        <f t="shared" si="14"/>
        <v>0</v>
      </c>
      <c r="J57" s="46"/>
    </row>
    <row r="58" spans="1:10" ht="25.5" x14ac:dyDescent="0.25">
      <c r="A58" s="14">
        <v>13</v>
      </c>
      <c r="B58" s="37" t="s">
        <v>45</v>
      </c>
      <c r="C58" s="39" t="s">
        <v>47</v>
      </c>
      <c r="D58" s="39">
        <v>3</v>
      </c>
      <c r="E58" s="7"/>
      <c r="F58" s="8">
        <f t="shared" si="12"/>
        <v>0</v>
      </c>
      <c r="G58" s="9"/>
      <c r="H58" s="10">
        <f t="shared" si="13"/>
        <v>0</v>
      </c>
      <c r="I58" s="11">
        <f t="shared" si="14"/>
        <v>0</v>
      </c>
      <c r="J58" s="50"/>
    </row>
    <row r="59" spans="1:10" x14ac:dyDescent="0.25">
      <c r="A59" s="14">
        <v>14</v>
      </c>
      <c r="B59" s="37" t="s">
        <v>46</v>
      </c>
      <c r="C59" s="39" t="s">
        <v>47</v>
      </c>
      <c r="D59" s="39">
        <v>3</v>
      </c>
      <c r="E59" s="7"/>
      <c r="F59" s="8">
        <f t="shared" si="12"/>
        <v>0</v>
      </c>
      <c r="G59" s="9"/>
      <c r="H59" s="10">
        <f t="shared" si="13"/>
        <v>0</v>
      </c>
      <c r="I59" s="11">
        <f t="shared" si="14"/>
        <v>0</v>
      </c>
      <c r="J59" s="50"/>
    </row>
    <row r="60" spans="1:10" ht="24.75" customHeight="1" x14ac:dyDescent="0.25">
      <c r="A60" s="52" t="s">
        <v>11</v>
      </c>
      <c r="B60" s="53"/>
      <c r="C60" s="53"/>
      <c r="D60" s="53"/>
      <c r="E60" s="54"/>
      <c r="F60" s="16">
        <f>SUM(F46:F59)</f>
        <v>0</v>
      </c>
      <c r="G60" s="17"/>
      <c r="H60" s="16">
        <f>SUM(H46:H59)</f>
        <v>0</v>
      </c>
      <c r="I60" s="16">
        <f>SUM(I46:I59)</f>
        <v>0</v>
      </c>
      <c r="J60" s="47"/>
    </row>
    <row r="61" spans="1:10" ht="24.75" customHeight="1" x14ac:dyDescent="0.25">
      <c r="A61" s="19"/>
      <c r="B61" s="19"/>
      <c r="C61" s="19"/>
      <c r="D61" s="19"/>
      <c r="E61" s="19"/>
      <c r="F61" s="20"/>
      <c r="G61" s="18"/>
      <c r="H61" s="20"/>
      <c r="I61" s="20"/>
    </row>
    <row r="63" spans="1:10" x14ac:dyDescent="0.25">
      <c r="A63" s="49" t="s">
        <v>49</v>
      </c>
      <c r="B63" s="49"/>
      <c r="C63" s="49"/>
      <c r="D63" s="49"/>
      <c r="E63" s="49"/>
      <c r="F63" s="45"/>
      <c r="G63" s="45"/>
      <c r="H63" s="45"/>
      <c r="I63" s="45"/>
      <c r="J63" s="45"/>
    </row>
    <row r="64" spans="1:10" ht="45" x14ac:dyDescent="0.25">
      <c r="A64" s="1" t="s">
        <v>0</v>
      </c>
      <c r="B64" s="2" t="s">
        <v>1</v>
      </c>
      <c r="C64" s="3" t="s">
        <v>2</v>
      </c>
      <c r="D64" s="4" t="s">
        <v>3</v>
      </c>
      <c r="E64" s="5" t="s">
        <v>4</v>
      </c>
      <c r="F64" s="5" t="s">
        <v>5</v>
      </c>
      <c r="G64" s="6" t="s">
        <v>6</v>
      </c>
      <c r="H64" s="5" t="s">
        <v>7</v>
      </c>
      <c r="I64" s="5" t="s">
        <v>8</v>
      </c>
      <c r="J64" s="12" t="s">
        <v>12</v>
      </c>
    </row>
    <row r="65" spans="1:10" x14ac:dyDescent="0.25">
      <c r="A65" s="14">
        <v>1</v>
      </c>
      <c r="B65" s="35" t="s">
        <v>50</v>
      </c>
      <c r="C65" s="39" t="s">
        <v>9</v>
      </c>
      <c r="D65" s="36">
        <v>1</v>
      </c>
      <c r="E65" s="7"/>
      <c r="F65" s="8">
        <f t="shared" ref="F65:F69" si="15">ROUND(D65*E65,2)</f>
        <v>0</v>
      </c>
      <c r="G65" s="9"/>
      <c r="H65" s="10">
        <f t="shared" ref="H65:H69" si="16">ROUND(F65*G65,2)</f>
        <v>0</v>
      </c>
      <c r="I65" s="11">
        <f t="shared" ref="I65:I69" si="17">ROUND(F65+H65,2)</f>
        <v>0</v>
      </c>
      <c r="J65" s="48"/>
    </row>
    <row r="66" spans="1:10" x14ac:dyDescent="0.25">
      <c r="A66" s="14">
        <v>2</v>
      </c>
      <c r="B66" s="35" t="s">
        <v>50</v>
      </c>
      <c r="C66" s="39" t="s">
        <v>9</v>
      </c>
      <c r="D66" s="36">
        <v>3</v>
      </c>
      <c r="E66" s="7"/>
      <c r="F66" s="8">
        <f t="shared" si="15"/>
        <v>0</v>
      </c>
      <c r="G66" s="9"/>
      <c r="H66" s="10">
        <f t="shared" si="16"/>
        <v>0</v>
      </c>
      <c r="I66" s="11">
        <f t="shared" si="17"/>
        <v>0</v>
      </c>
      <c r="J66" s="46"/>
    </row>
    <row r="67" spans="1:10" ht="26.25" x14ac:dyDescent="0.25">
      <c r="A67" s="14">
        <v>3</v>
      </c>
      <c r="B67" s="35" t="s">
        <v>51</v>
      </c>
      <c r="C67" s="39" t="s">
        <v>9</v>
      </c>
      <c r="D67" s="36">
        <v>19</v>
      </c>
      <c r="E67" s="7"/>
      <c r="F67" s="8">
        <f t="shared" si="15"/>
        <v>0</v>
      </c>
      <c r="G67" s="9"/>
      <c r="H67" s="10">
        <f t="shared" si="16"/>
        <v>0</v>
      </c>
      <c r="I67" s="11">
        <f t="shared" si="17"/>
        <v>0</v>
      </c>
      <c r="J67" s="46"/>
    </row>
    <row r="68" spans="1:10" x14ac:dyDescent="0.25">
      <c r="A68" s="14">
        <v>4</v>
      </c>
      <c r="B68" s="35" t="s">
        <v>52</v>
      </c>
      <c r="C68" s="39" t="s">
        <v>9</v>
      </c>
      <c r="D68" s="36">
        <v>3</v>
      </c>
      <c r="E68" s="7"/>
      <c r="F68" s="8">
        <f t="shared" si="15"/>
        <v>0</v>
      </c>
      <c r="G68" s="9"/>
      <c r="H68" s="10">
        <f t="shared" si="16"/>
        <v>0</v>
      </c>
      <c r="I68" s="11">
        <f t="shared" si="17"/>
        <v>0</v>
      </c>
      <c r="J68" s="46"/>
    </row>
    <row r="69" spans="1:10" ht="26.25" x14ac:dyDescent="0.25">
      <c r="A69" s="14">
        <v>5</v>
      </c>
      <c r="B69" s="35" t="s">
        <v>53</v>
      </c>
      <c r="C69" s="39" t="s">
        <v>9</v>
      </c>
      <c r="D69" s="36">
        <v>3</v>
      </c>
      <c r="E69" s="7"/>
      <c r="F69" s="8">
        <f t="shared" si="15"/>
        <v>0</v>
      </c>
      <c r="G69" s="9"/>
      <c r="H69" s="10">
        <f t="shared" si="16"/>
        <v>0</v>
      </c>
      <c r="I69" s="11">
        <f t="shared" si="17"/>
        <v>0</v>
      </c>
      <c r="J69" s="46"/>
    </row>
    <row r="70" spans="1:10" x14ac:dyDescent="0.25">
      <c r="A70" s="52" t="s">
        <v>11</v>
      </c>
      <c r="B70" s="53"/>
      <c r="C70" s="53"/>
      <c r="D70" s="53"/>
      <c r="E70" s="54"/>
      <c r="F70" s="16">
        <f>SUM(F65:F69)</f>
        <v>0</v>
      </c>
      <c r="G70" s="17"/>
      <c r="H70" s="16">
        <f>SUM(H65:H69)</f>
        <v>0</v>
      </c>
      <c r="I70" s="16">
        <f>SUM(I65:I69)</f>
        <v>0</v>
      </c>
      <c r="J70" s="51"/>
    </row>
    <row r="71" spans="1:10" x14ac:dyDescent="0.25">
      <c r="A71" s="19"/>
      <c r="B71" s="19"/>
      <c r="C71" s="19"/>
      <c r="D71" s="19"/>
      <c r="E71" s="19"/>
      <c r="F71" s="20"/>
      <c r="G71" s="18"/>
      <c r="H71" s="20"/>
      <c r="I71" s="20"/>
      <c r="J71" s="44"/>
    </row>
    <row r="72" spans="1:10" x14ac:dyDescent="0.25">
      <c r="A72" s="19"/>
      <c r="B72" s="19"/>
      <c r="C72" s="19"/>
      <c r="D72" s="19"/>
      <c r="E72" s="19"/>
      <c r="F72" s="20"/>
      <c r="G72" s="18"/>
      <c r="H72" s="20"/>
      <c r="I72" s="20"/>
      <c r="J72" s="44"/>
    </row>
    <row r="74" spans="1:10" x14ac:dyDescent="0.25">
      <c r="A74" s="49" t="s">
        <v>54</v>
      </c>
      <c r="B74" s="49"/>
      <c r="C74" s="49"/>
      <c r="D74" s="49"/>
      <c r="E74" s="49"/>
      <c r="F74" s="45"/>
      <c r="G74" s="45"/>
      <c r="H74" s="45"/>
      <c r="I74" s="45"/>
      <c r="J74" s="45"/>
    </row>
    <row r="75" spans="1:10" ht="45" x14ac:dyDescent="0.25">
      <c r="A75" s="1" t="s">
        <v>0</v>
      </c>
      <c r="B75" s="2" t="s">
        <v>1</v>
      </c>
      <c r="C75" s="3" t="s">
        <v>2</v>
      </c>
      <c r="D75" s="4" t="s">
        <v>3</v>
      </c>
      <c r="E75" s="5" t="s">
        <v>4</v>
      </c>
      <c r="F75" s="5" t="s">
        <v>5</v>
      </c>
      <c r="G75" s="6" t="s">
        <v>6</v>
      </c>
      <c r="H75" s="5" t="s">
        <v>7</v>
      </c>
      <c r="I75" s="5" t="s">
        <v>8</v>
      </c>
      <c r="J75" s="12" t="s">
        <v>12</v>
      </c>
    </row>
    <row r="76" spans="1:10" ht="26.25" x14ac:dyDescent="0.25">
      <c r="A76" s="14">
        <v>1</v>
      </c>
      <c r="B76" s="35" t="s">
        <v>55</v>
      </c>
      <c r="C76" s="39" t="s">
        <v>9</v>
      </c>
      <c r="D76" s="36">
        <v>4</v>
      </c>
      <c r="E76" s="7"/>
      <c r="F76" s="8">
        <f t="shared" ref="F76:F88" si="18">ROUND(D76*E76,2)</f>
        <v>0</v>
      </c>
      <c r="G76" s="9"/>
      <c r="H76" s="10">
        <f t="shared" ref="H76:H88" si="19">ROUND(F76*G76,2)</f>
        <v>0</v>
      </c>
      <c r="I76" s="11">
        <f t="shared" ref="I76:I88" si="20">ROUND(F76+H76,2)</f>
        <v>0</v>
      </c>
      <c r="J76" s="48"/>
    </row>
    <row r="77" spans="1:10" ht="26.25" x14ac:dyDescent="0.25">
      <c r="A77" s="14">
        <v>2</v>
      </c>
      <c r="B77" s="42" t="s">
        <v>56</v>
      </c>
      <c r="C77" s="39" t="s">
        <v>9</v>
      </c>
      <c r="D77" s="39">
        <v>6</v>
      </c>
      <c r="E77" s="7"/>
      <c r="F77" s="8">
        <f t="shared" si="18"/>
        <v>0</v>
      </c>
      <c r="G77" s="9"/>
      <c r="H77" s="10">
        <f t="shared" si="19"/>
        <v>0</v>
      </c>
      <c r="I77" s="11">
        <f t="shared" si="20"/>
        <v>0</v>
      </c>
      <c r="J77" s="46"/>
    </row>
    <row r="78" spans="1:10" ht="26.25" x14ac:dyDescent="0.25">
      <c r="A78" s="14">
        <v>3</v>
      </c>
      <c r="B78" s="42" t="s">
        <v>57</v>
      </c>
      <c r="C78" s="39" t="s">
        <v>9</v>
      </c>
      <c r="D78" s="39">
        <v>6</v>
      </c>
      <c r="E78" s="7"/>
      <c r="F78" s="8">
        <f t="shared" si="18"/>
        <v>0</v>
      </c>
      <c r="G78" s="9"/>
      <c r="H78" s="10">
        <f t="shared" si="19"/>
        <v>0</v>
      </c>
      <c r="I78" s="11">
        <f t="shared" si="20"/>
        <v>0</v>
      </c>
      <c r="J78" s="46"/>
    </row>
    <row r="79" spans="1:10" ht="26.25" x14ac:dyDescent="0.25">
      <c r="A79" s="14">
        <v>4</v>
      </c>
      <c r="B79" s="43" t="s">
        <v>58</v>
      </c>
      <c r="C79" s="39" t="s">
        <v>9</v>
      </c>
      <c r="D79" s="39">
        <v>6</v>
      </c>
      <c r="E79" s="7"/>
      <c r="F79" s="8">
        <f t="shared" si="18"/>
        <v>0</v>
      </c>
      <c r="G79" s="9"/>
      <c r="H79" s="10">
        <f t="shared" si="19"/>
        <v>0</v>
      </c>
      <c r="I79" s="11">
        <f t="shared" si="20"/>
        <v>0</v>
      </c>
      <c r="J79" s="46"/>
    </row>
    <row r="80" spans="1:10" ht="26.25" x14ac:dyDescent="0.25">
      <c r="A80" s="14">
        <v>5</v>
      </c>
      <c r="B80" s="35" t="s">
        <v>59</v>
      </c>
      <c r="C80" s="39" t="s">
        <v>9</v>
      </c>
      <c r="D80" s="39">
        <v>2</v>
      </c>
      <c r="E80" s="7"/>
      <c r="F80" s="8">
        <f t="shared" si="18"/>
        <v>0</v>
      </c>
      <c r="G80" s="9"/>
      <c r="H80" s="10">
        <f t="shared" si="19"/>
        <v>0</v>
      </c>
      <c r="I80" s="11">
        <f t="shared" si="20"/>
        <v>0</v>
      </c>
      <c r="J80" s="46"/>
    </row>
    <row r="81" spans="1:10" ht="26.25" x14ac:dyDescent="0.25">
      <c r="A81" s="14">
        <v>6</v>
      </c>
      <c r="B81" s="35" t="s">
        <v>60</v>
      </c>
      <c r="C81" s="39" t="s">
        <v>9</v>
      </c>
      <c r="D81" s="39">
        <v>6</v>
      </c>
      <c r="E81" s="7"/>
      <c r="F81" s="8">
        <f t="shared" si="18"/>
        <v>0</v>
      </c>
      <c r="G81" s="9"/>
      <c r="H81" s="10">
        <f t="shared" si="19"/>
        <v>0</v>
      </c>
      <c r="I81" s="11">
        <f t="shared" si="20"/>
        <v>0</v>
      </c>
      <c r="J81" s="46"/>
    </row>
    <row r="82" spans="1:10" ht="26.25" x14ac:dyDescent="0.25">
      <c r="A82" s="14">
        <v>7</v>
      </c>
      <c r="B82" s="35" t="s">
        <v>61</v>
      </c>
      <c r="C82" s="39" t="s">
        <v>9</v>
      </c>
      <c r="D82" s="39">
        <v>6</v>
      </c>
      <c r="E82" s="7"/>
      <c r="F82" s="8">
        <f t="shared" si="18"/>
        <v>0</v>
      </c>
      <c r="G82" s="9"/>
      <c r="H82" s="10">
        <f t="shared" si="19"/>
        <v>0</v>
      </c>
      <c r="I82" s="11">
        <f t="shared" si="20"/>
        <v>0</v>
      </c>
      <c r="J82" s="50"/>
    </row>
    <row r="83" spans="1:10" ht="26.25" x14ac:dyDescent="0.25">
      <c r="A83" s="14">
        <v>8</v>
      </c>
      <c r="B83" s="35" t="s">
        <v>62</v>
      </c>
      <c r="C83" s="39" t="s">
        <v>9</v>
      </c>
      <c r="D83" s="39">
        <v>6</v>
      </c>
      <c r="E83" s="7"/>
      <c r="F83" s="8">
        <f t="shared" si="18"/>
        <v>0</v>
      </c>
      <c r="G83" s="9"/>
      <c r="H83" s="10">
        <f t="shared" si="19"/>
        <v>0</v>
      </c>
      <c r="I83" s="11">
        <f t="shared" si="20"/>
        <v>0</v>
      </c>
      <c r="J83" s="50"/>
    </row>
    <row r="84" spans="1:10" ht="26.25" x14ac:dyDescent="0.25">
      <c r="A84" s="14">
        <v>9</v>
      </c>
      <c r="B84" s="35" t="s">
        <v>63</v>
      </c>
      <c r="C84" s="39" t="s">
        <v>9</v>
      </c>
      <c r="D84" s="36">
        <v>6</v>
      </c>
      <c r="E84" s="7"/>
      <c r="F84" s="8">
        <f t="shared" si="18"/>
        <v>0</v>
      </c>
      <c r="G84" s="9"/>
      <c r="H84" s="10">
        <f t="shared" si="19"/>
        <v>0</v>
      </c>
      <c r="I84" s="11">
        <f t="shared" si="20"/>
        <v>0</v>
      </c>
      <c r="J84" s="50"/>
    </row>
    <row r="85" spans="1:10" ht="26.25" x14ac:dyDescent="0.25">
      <c r="A85" s="14">
        <v>10</v>
      </c>
      <c r="B85" s="35" t="s">
        <v>64</v>
      </c>
      <c r="C85" s="39" t="s">
        <v>9</v>
      </c>
      <c r="D85" s="39">
        <v>2</v>
      </c>
      <c r="E85" s="7"/>
      <c r="F85" s="8">
        <f t="shared" si="18"/>
        <v>0</v>
      </c>
      <c r="G85" s="9"/>
      <c r="H85" s="10">
        <f t="shared" si="19"/>
        <v>0</v>
      </c>
      <c r="I85" s="11">
        <f t="shared" si="20"/>
        <v>0</v>
      </c>
      <c r="J85" s="50"/>
    </row>
    <row r="86" spans="1:10" x14ac:dyDescent="0.25">
      <c r="A86" s="14">
        <v>11</v>
      </c>
      <c r="B86" s="35" t="s">
        <v>65</v>
      </c>
      <c r="C86" s="39" t="s">
        <v>9</v>
      </c>
      <c r="D86" s="36">
        <v>10</v>
      </c>
      <c r="E86" s="7"/>
      <c r="F86" s="8">
        <f t="shared" si="18"/>
        <v>0</v>
      </c>
      <c r="G86" s="9"/>
      <c r="H86" s="10">
        <f t="shared" si="19"/>
        <v>0</v>
      </c>
      <c r="I86" s="11">
        <f t="shared" si="20"/>
        <v>0</v>
      </c>
      <c r="J86" s="50"/>
    </row>
    <row r="87" spans="1:10" ht="26.25" x14ac:dyDescent="0.25">
      <c r="A87" s="14">
        <v>12</v>
      </c>
      <c r="B87" s="35" t="s">
        <v>66</v>
      </c>
      <c r="C87" s="39" t="s">
        <v>9</v>
      </c>
      <c r="D87" s="36">
        <v>8</v>
      </c>
      <c r="E87" s="7"/>
      <c r="F87" s="8">
        <f t="shared" si="18"/>
        <v>0</v>
      </c>
      <c r="G87" s="9"/>
      <c r="H87" s="10">
        <f t="shared" si="19"/>
        <v>0</v>
      </c>
      <c r="I87" s="11">
        <f t="shared" si="20"/>
        <v>0</v>
      </c>
      <c r="J87" s="50"/>
    </row>
    <row r="88" spans="1:10" ht="26.25" x14ac:dyDescent="0.25">
      <c r="A88" s="14">
        <v>13</v>
      </c>
      <c r="B88" s="35" t="s">
        <v>67</v>
      </c>
      <c r="C88" s="39" t="s">
        <v>9</v>
      </c>
      <c r="D88" s="36">
        <v>6</v>
      </c>
      <c r="E88" s="7"/>
      <c r="F88" s="8">
        <f t="shared" si="18"/>
        <v>0</v>
      </c>
      <c r="G88" s="9"/>
      <c r="H88" s="10">
        <f t="shared" si="19"/>
        <v>0</v>
      </c>
      <c r="I88" s="11">
        <f t="shared" si="20"/>
        <v>0</v>
      </c>
      <c r="J88" s="50"/>
    </row>
    <row r="89" spans="1:10" ht="26.25" x14ac:dyDescent="0.25">
      <c r="A89" s="14">
        <v>14</v>
      </c>
      <c r="B89" s="35" t="s">
        <v>68</v>
      </c>
      <c r="C89" s="39" t="s">
        <v>9</v>
      </c>
      <c r="D89" s="36">
        <v>2</v>
      </c>
      <c r="E89" s="7"/>
      <c r="F89" s="8">
        <f t="shared" ref="F89:F106" si="21">ROUND(D89*E89,2)</f>
        <v>0</v>
      </c>
      <c r="G89" s="9"/>
      <c r="H89" s="10">
        <f t="shared" ref="H89:H106" si="22">ROUND(F89*G89,2)</f>
        <v>0</v>
      </c>
      <c r="I89" s="11">
        <f t="shared" ref="I89:I106" si="23">ROUND(F89+H89,2)</f>
        <v>0</v>
      </c>
      <c r="J89" s="50"/>
    </row>
    <row r="90" spans="1:10" ht="26.25" x14ac:dyDescent="0.25">
      <c r="A90" s="14">
        <v>15</v>
      </c>
      <c r="B90" s="35" t="s">
        <v>69</v>
      </c>
      <c r="C90" s="39" t="s">
        <v>9</v>
      </c>
      <c r="D90" s="36">
        <v>2</v>
      </c>
      <c r="E90" s="7"/>
      <c r="F90" s="8">
        <f t="shared" si="21"/>
        <v>0</v>
      </c>
      <c r="G90" s="9"/>
      <c r="H90" s="10">
        <f t="shared" si="22"/>
        <v>0</v>
      </c>
      <c r="I90" s="11">
        <f t="shared" si="23"/>
        <v>0</v>
      </c>
      <c r="J90" s="50"/>
    </row>
    <row r="91" spans="1:10" ht="26.25" x14ac:dyDescent="0.25">
      <c r="A91" s="14">
        <v>16</v>
      </c>
      <c r="B91" s="35" t="s">
        <v>70</v>
      </c>
      <c r="C91" s="39" t="s">
        <v>9</v>
      </c>
      <c r="D91" s="36">
        <v>1</v>
      </c>
      <c r="E91" s="7"/>
      <c r="F91" s="8">
        <f t="shared" si="21"/>
        <v>0</v>
      </c>
      <c r="G91" s="9"/>
      <c r="H91" s="10">
        <f t="shared" si="22"/>
        <v>0</v>
      </c>
      <c r="I91" s="11">
        <f t="shared" si="23"/>
        <v>0</v>
      </c>
      <c r="J91" s="50"/>
    </row>
    <row r="92" spans="1:10" ht="26.25" x14ac:dyDescent="0.25">
      <c r="A92" s="14">
        <v>17</v>
      </c>
      <c r="B92" s="43" t="s">
        <v>71</v>
      </c>
      <c r="C92" s="39" t="s">
        <v>9</v>
      </c>
      <c r="D92" s="39">
        <v>2</v>
      </c>
      <c r="E92" s="7"/>
      <c r="F92" s="8">
        <f t="shared" si="21"/>
        <v>0</v>
      </c>
      <c r="G92" s="9"/>
      <c r="H92" s="10">
        <f t="shared" si="22"/>
        <v>0</v>
      </c>
      <c r="I92" s="11">
        <f t="shared" si="23"/>
        <v>0</v>
      </c>
      <c r="J92" s="50"/>
    </row>
    <row r="93" spans="1:10" ht="26.25" x14ac:dyDescent="0.25">
      <c r="A93" s="14">
        <v>18</v>
      </c>
      <c r="B93" s="35" t="s">
        <v>72</v>
      </c>
      <c r="C93" s="39" t="s">
        <v>9</v>
      </c>
      <c r="D93" s="36">
        <v>10</v>
      </c>
      <c r="E93" s="7"/>
      <c r="F93" s="8">
        <f t="shared" si="21"/>
        <v>0</v>
      </c>
      <c r="G93" s="9"/>
      <c r="H93" s="10">
        <f t="shared" si="22"/>
        <v>0</v>
      </c>
      <c r="I93" s="11">
        <f t="shared" si="23"/>
        <v>0</v>
      </c>
      <c r="J93" s="50"/>
    </row>
    <row r="94" spans="1:10" ht="26.25" x14ac:dyDescent="0.25">
      <c r="A94" s="14">
        <v>19</v>
      </c>
      <c r="B94" s="35" t="s">
        <v>73</v>
      </c>
      <c r="C94" s="39" t="s">
        <v>9</v>
      </c>
      <c r="D94" s="36">
        <v>20</v>
      </c>
      <c r="E94" s="7"/>
      <c r="F94" s="8">
        <f t="shared" si="21"/>
        <v>0</v>
      </c>
      <c r="G94" s="9"/>
      <c r="H94" s="10">
        <f t="shared" si="22"/>
        <v>0</v>
      </c>
      <c r="I94" s="11">
        <f t="shared" si="23"/>
        <v>0</v>
      </c>
      <c r="J94" s="50"/>
    </row>
    <row r="95" spans="1:10" ht="26.25" x14ac:dyDescent="0.25">
      <c r="A95" s="14">
        <v>20</v>
      </c>
      <c r="B95" s="35" t="s">
        <v>74</v>
      </c>
      <c r="C95" s="39" t="s">
        <v>9</v>
      </c>
      <c r="D95" s="36">
        <v>10</v>
      </c>
      <c r="E95" s="7"/>
      <c r="F95" s="8">
        <f t="shared" si="21"/>
        <v>0</v>
      </c>
      <c r="G95" s="9"/>
      <c r="H95" s="10">
        <f t="shared" si="22"/>
        <v>0</v>
      </c>
      <c r="I95" s="11">
        <f t="shared" si="23"/>
        <v>0</v>
      </c>
      <c r="J95" s="50"/>
    </row>
    <row r="96" spans="1:10" ht="25.5" x14ac:dyDescent="0.25">
      <c r="A96" s="14">
        <v>21</v>
      </c>
      <c r="B96" s="40" t="s">
        <v>75</v>
      </c>
      <c r="C96" s="39" t="s">
        <v>9</v>
      </c>
      <c r="D96" s="39">
        <v>2</v>
      </c>
      <c r="E96" s="7"/>
      <c r="F96" s="8">
        <f t="shared" si="21"/>
        <v>0</v>
      </c>
      <c r="G96" s="9"/>
      <c r="H96" s="10">
        <f t="shared" si="22"/>
        <v>0</v>
      </c>
      <c r="I96" s="11">
        <f t="shared" si="23"/>
        <v>0</v>
      </c>
      <c r="J96" s="50"/>
    </row>
    <row r="97" spans="1:10" x14ac:dyDescent="0.25">
      <c r="A97" s="14">
        <v>22</v>
      </c>
      <c r="B97" s="35" t="s">
        <v>76</v>
      </c>
      <c r="C97" s="39" t="s">
        <v>9</v>
      </c>
      <c r="D97" s="36">
        <v>24</v>
      </c>
      <c r="E97" s="7"/>
      <c r="F97" s="8">
        <f t="shared" si="21"/>
        <v>0</v>
      </c>
      <c r="G97" s="9"/>
      <c r="H97" s="10">
        <f t="shared" si="22"/>
        <v>0</v>
      </c>
      <c r="I97" s="11">
        <f t="shared" si="23"/>
        <v>0</v>
      </c>
      <c r="J97" s="50"/>
    </row>
    <row r="98" spans="1:10" x14ac:dyDescent="0.25">
      <c r="A98" s="14">
        <v>23</v>
      </c>
      <c r="B98" s="35" t="s">
        <v>77</v>
      </c>
      <c r="C98" s="39" t="s">
        <v>9</v>
      </c>
      <c r="D98" s="36">
        <v>5</v>
      </c>
      <c r="E98" s="7"/>
      <c r="F98" s="8">
        <f t="shared" si="21"/>
        <v>0</v>
      </c>
      <c r="G98" s="9"/>
      <c r="H98" s="10">
        <f t="shared" si="22"/>
        <v>0</v>
      </c>
      <c r="I98" s="11">
        <f t="shared" si="23"/>
        <v>0</v>
      </c>
      <c r="J98" s="50"/>
    </row>
    <row r="99" spans="1:10" ht="26.25" x14ac:dyDescent="0.25">
      <c r="A99" s="14">
        <v>24</v>
      </c>
      <c r="B99" s="43" t="s">
        <v>78</v>
      </c>
      <c r="C99" s="39" t="s">
        <v>9</v>
      </c>
      <c r="D99" s="39">
        <v>2</v>
      </c>
      <c r="E99" s="7"/>
      <c r="F99" s="8">
        <f t="shared" si="21"/>
        <v>0</v>
      </c>
      <c r="G99" s="9"/>
      <c r="H99" s="10">
        <f t="shared" si="22"/>
        <v>0</v>
      </c>
      <c r="I99" s="11">
        <f t="shared" si="23"/>
        <v>0</v>
      </c>
      <c r="J99" s="50"/>
    </row>
    <row r="100" spans="1:10" ht="26.25" x14ac:dyDescent="0.25">
      <c r="A100" s="14">
        <v>25</v>
      </c>
      <c r="B100" s="43" t="s">
        <v>79</v>
      </c>
      <c r="C100" s="39" t="s">
        <v>9</v>
      </c>
      <c r="D100" s="39">
        <v>2</v>
      </c>
      <c r="E100" s="7"/>
      <c r="F100" s="8">
        <f t="shared" si="21"/>
        <v>0</v>
      </c>
      <c r="G100" s="9"/>
      <c r="H100" s="10">
        <f t="shared" si="22"/>
        <v>0</v>
      </c>
      <c r="I100" s="11">
        <f t="shared" si="23"/>
        <v>0</v>
      </c>
      <c r="J100" s="50"/>
    </row>
    <row r="101" spans="1:10" x14ac:dyDescent="0.25">
      <c r="A101" s="14">
        <v>26</v>
      </c>
      <c r="B101" s="35" t="s">
        <v>80</v>
      </c>
      <c r="C101" s="39" t="s">
        <v>9</v>
      </c>
      <c r="D101" s="36">
        <v>5</v>
      </c>
      <c r="E101" s="7"/>
      <c r="F101" s="8">
        <f t="shared" si="21"/>
        <v>0</v>
      </c>
      <c r="G101" s="9"/>
      <c r="H101" s="10">
        <f t="shared" si="22"/>
        <v>0</v>
      </c>
      <c r="I101" s="11">
        <f t="shared" si="23"/>
        <v>0</v>
      </c>
      <c r="J101" s="50"/>
    </row>
    <row r="102" spans="1:10" ht="26.25" x14ac:dyDescent="0.25">
      <c r="A102" s="14">
        <v>27</v>
      </c>
      <c r="B102" s="43" t="s">
        <v>81</v>
      </c>
      <c r="C102" s="39" t="s">
        <v>9</v>
      </c>
      <c r="D102" s="39">
        <v>6</v>
      </c>
      <c r="E102" s="7"/>
      <c r="F102" s="8">
        <f t="shared" si="21"/>
        <v>0</v>
      </c>
      <c r="G102" s="9"/>
      <c r="H102" s="10">
        <f t="shared" si="22"/>
        <v>0</v>
      </c>
      <c r="I102" s="11">
        <f t="shared" si="23"/>
        <v>0</v>
      </c>
      <c r="J102" s="50"/>
    </row>
    <row r="103" spans="1:10" ht="26.25" x14ac:dyDescent="0.25">
      <c r="A103" s="14">
        <v>28</v>
      </c>
      <c r="B103" s="43" t="s">
        <v>82</v>
      </c>
      <c r="C103" s="39" t="s">
        <v>9</v>
      </c>
      <c r="D103" s="39">
        <v>4</v>
      </c>
      <c r="E103" s="7"/>
      <c r="F103" s="8">
        <f t="shared" si="21"/>
        <v>0</v>
      </c>
      <c r="G103" s="9"/>
      <c r="H103" s="10">
        <f t="shared" si="22"/>
        <v>0</v>
      </c>
      <c r="I103" s="11">
        <f t="shared" si="23"/>
        <v>0</v>
      </c>
      <c r="J103" s="50"/>
    </row>
    <row r="104" spans="1:10" x14ac:dyDescent="0.25">
      <c r="A104" s="14">
        <v>29</v>
      </c>
      <c r="B104" s="35" t="s">
        <v>83</v>
      </c>
      <c r="C104" s="39" t="s">
        <v>47</v>
      </c>
      <c r="D104" s="36">
        <v>4</v>
      </c>
      <c r="E104" s="7"/>
      <c r="F104" s="8">
        <f t="shared" si="21"/>
        <v>0</v>
      </c>
      <c r="G104" s="9"/>
      <c r="H104" s="10">
        <f t="shared" si="22"/>
        <v>0</v>
      </c>
      <c r="I104" s="11">
        <f t="shared" si="23"/>
        <v>0</v>
      </c>
      <c r="J104" s="50"/>
    </row>
    <row r="105" spans="1:10" x14ac:dyDescent="0.25">
      <c r="A105" s="14">
        <v>30</v>
      </c>
      <c r="B105" s="41" t="s">
        <v>84</v>
      </c>
      <c r="C105" s="39" t="s">
        <v>9</v>
      </c>
      <c r="D105" s="36">
        <v>10</v>
      </c>
      <c r="E105" s="7"/>
      <c r="F105" s="8">
        <f t="shared" si="21"/>
        <v>0</v>
      </c>
      <c r="G105" s="9"/>
      <c r="H105" s="10">
        <f t="shared" si="22"/>
        <v>0</v>
      </c>
      <c r="I105" s="11">
        <f t="shared" si="23"/>
        <v>0</v>
      </c>
      <c r="J105" s="50"/>
    </row>
    <row r="106" spans="1:10" ht="39" x14ac:dyDescent="0.25">
      <c r="A106" s="14">
        <v>31</v>
      </c>
      <c r="B106" s="35" t="s">
        <v>85</v>
      </c>
      <c r="C106" s="39" t="s">
        <v>9</v>
      </c>
      <c r="D106" s="36">
        <v>1</v>
      </c>
      <c r="E106" s="7"/>
      <c r="F106" s="8">
        <f t="shared" si="21"/>
        <v>0</v>
      </c>
      <c r="G106" s="9"/>
      <c r="H106" s="10">
        <f t="shared" si="22"/>
        <v>0</v>
      </c>
      <c r="I106" s="11">
        <f t="shared" si="23"/>
        <v>0</v>
      </c>
      <c r="J106" s="50"/>
    </row>
    <row r="107" spans="1:10" x14ac:dyDescent="0.25">
      <c r="A107" s="14">
        <v>32</v>
      </c>
      <c r="B107" s="35" t="s">
        <v>86</v>
      </c>
      <c r="C107" s="39" t="s">
        <v>9</v>
      </c>
      <c r="D107" s="36">
        <v>1</v>
      </c>
      <c r="E107" s="7"/>
      <c r="F107" s="8">
        <f t="shared" ref="F107:F108" si="24">ROUND(D107*E107,2)</f>
        <v>0</v>
      </c>
      <c r="G107" s="9"/>
      <c r="H107" s="10">
        <f t="shared" ref="H107:H108" si="25">ROUND(F107*G107,2)</f>
        <v>0</v>
      </c>
      <c r="I107" s="11">
        <f t="shared" ref="I107:I108" si="26">ROUND(F107+H107,2)</f>
        <v>0</v>
      </c>
      <c r="J107" s="50"/>
    </row>
    <row r="108" spans="1:10" x14ac:dyDescent="0.25">
      <c r="A108" s="14">
        <v>33</v>
      </c>
      <c r="B108" s="35" t="s">
        <v>87</v>
      </c>
      <c r="C108" s="39" t="s">
        <v>9</v>
      </c>
      <c r="D108" s="36">
        <v>1</v>
      </c>
      <c r="E108" s="7"/>
      <c r="F108" s="8">
        <f t="shared" si="24"/>
        <v>0</v>
      </c>
      <c r="G108" s="9"/>
      <c r="H108" s="10">
        <f t="shared" si="25"/>
        <v>0</v>
      </c>
      <c r="I108" s="11">
        <f t="shared" si="26"/>
        <v>0</v>
      </c>
      <c r="J108" s="50"/>
    </row>
    <row r="109" spans="1:10" x14ac:dyDescent="0.25">
      <c r="A109" s="52" t="s">
        <v>11</v>
      </c>
      <c r="B109" s="53"/>
      <c r="C109" s="53"/>
      <c r="D109" s="53"/>
      <c r="E109" s="54"/>
      <c r="F109" s="16">
        <f>SUM(F76:F108)</f>
        <v>0</v>
      </c>
      <c r="G109" s="17"/>
      <c r="H109" s="16">
        <f>SUM(H76:H108)</f>
        <v>0</v>
      </c>
      <c r="I109" s="16">
        <f>SUM(I76:I108)</f>
        <v>0</v>
      </c>
      <c r="J109" s="45"/>
    </row>
  </sheetData>
  <mergeCells count="9">
    <mergeCell ref="B11:J12"/>
    <mergeCell ref="B41:J42"/>
    <mergeCell ref="A20:E20"/>
    <mergeCell ref="B22:J23"/>
    <mergeCell ref="A70:E70"/>
    <mergeCell ref="A109:E109"/>
    <mergeCell ref="A9:E9"/>
    <mergeCell ref="A39:E39"/>
    <mergeCell ref="A60:E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2020-10-07T06:05:09Z</cp:lastPrinted>
  <dcterms:created xsi:type="dcterms:W3CDTF">2020-06-09T11:07:28Z</dcterms:created>
  <dcterms:modified xsi:type="dcterms:W3CDTF">2020-10-07T09:08:56Z</dcterms:modified>
</cp:coreProperties>
</file>