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Kasprzak\Desktop\2021\Postepowania przetargowe\Zima 2020-21\Oferty\"/>
    </mc:Choice>
  </mc:AlternateContent>
  <xr:revisionPtr revIDLastSave="0" documentId="13_ncr:1_{8532FF98-7659-40E4-8FF9-A1C8943CB981}" xr6:coauthVersionLast="47" xr6:coauthVersionMax="47" xr10:uidLastSave="{00000000-0000-0000-0000-000000000000}"/>
  <bookViews>
    <workbookView xWindow="-120" yWindow="-120" windowWidth="29040" windowHeight="15840" xr2:uid="{A30C2E4A-FF77-4975-9276-C4C06604B70A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5" i="1" s="1"/>
  <c r="D26" i="1"/>
  <c r="E29" i="1" s="1"/>
</calcChain>
</file>

<file path=xl/sharedStrings.xml><?xml version="1.0" encoding="utf-8"?>
<sst xmlns="http://schemas.openxmlformats.org/spreadsheetml/2006/main" count="62" uniqueCount="47">
  <si>
    <t>1.</t>
  </si>
  <si>
    <t>GRUNTOWA</t>
  </si>
  <si>
    <t>2.</t>
  </si>
  <si>
    <t>ASFALTOWA</t>
  </si>
  <si>
    <t>GRUNTOWA/ASFALTOWA</t>
  </si>
  <si>
    <t>8.</t>
  </si>
  <si>
    <t>9.</t>
  </si>
  <si>
    <t>10.</t>
  </si>
  <si>
    <t>Drogi razem</t>
  </si>
  <si>
    <t>3.</t>
  </si>
  <si>
    <t>4.</t>
  </si>
  <si>
    <t>5.</t>
  </si>
  <si>
    <t>2709P</t>
  </si>
  <si>
    <t>Lwówek (ul. Pniewska)- Pakosław- Rudniki-</t>
  </si>
  <si>
    <t>dr. woj. nr 307 (Opalenica)</t>
  </si>
  <si>
    <t>6.</t>
  </si>
  <si>
    <t>7.</t>
  </si>
  <si>
    <t>2710P</t>
  </si>
  <si>
    <t xml:space="preserve">dr. pow. nr 2734P Chraplewo - </t>
  </si>
  <si>
    <t>dr. pow. nr 2738P Wąsowo</t>
  </si>
  <si>
    <t>BRUKOWA</t>
  </si>
  <si>
    <t>2736P</t>
  </si>
  <si>
    <t>dr. pow. nr 2708P (Lipka Wielka) - Władysławowo</t>
  </si>
  <si>
    <t>dr. pow. nr 2738P (Wasowo)</t>
  </si>
  <si>
    <t>ASFALTOWA/BRUKOWA</t>
  </si>
  <si>
    <t>2711P</t>
  </si>
  <si>
    <t xml:space="preserve">dr. pow. nr 2738P Trzcianka - </t>
  </si>
  <si>
    <t>dr. pow. nr 2739P Michorzewo</t>
  </si>
  <si>
    <t>1885P</t>
  </si>
  <si>
    <t xml:space="preserve">gr. pow. nowotom. Turkowo- dr. pow. nr 2739P </t>
  </si>
  <si>
    <t>2715P</t>
  </si>
  <si>
    <t xml:space="preserve">dr. pow. nr 2739P Dąbrowa - </t>
  </si>
  <si>
    <t>dr. woj. nr 307(Porażyn Dworzec)</t>
  </si>
  <si>
    <t>2716P</t>
  </si>
  <si>
    <t xml:space="preserve">dr. pow. nr 2738P Kuślin- Michorzewko - </t>
  </si>
  <si>
    <t xml:space="preserve">Jastrzębniki - dr. pow. nr 2709P (Opalenica) </t>
  </si>
  <si>
    <t>2738P</t>
  </si>
  <si>
    <t xml:space="preserve">dr. woj. nr 308 - Stary Tomyśl - Trzcianka - </t>
  </si>
  <si>
    <t>Śliwno - gr. pow. szamotulskiego</t>
  </si>
  <si>
    <t>2739P</t>
  </si>
  <si>
    <t xml:space="preserve">dr. pow. nr 2738P - Kuslin - Michorzewko - </t>
  </si>
  <si>
    <t>Turkowo - gr. pow. poznańskiego</t>
  </si>
  <si>
    <t>2740P</t>
  </si>
  <si>
    <t xml:space="preserve">dr. pow. nr 2716P (Michorzewko) - </t>
  </si>
  <si>
    <t>dr. pow. nr 2709P (Michorzewo)</t>
  </si>
  <si>
    <t>PŁYTY BETONOWE</t>
  </si>
  <si>
    <t>Pakiet V - Gmina Kuślin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</si>
</sst>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2"/>
      <name val="Czcionka tekstu podstawowego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2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0" xfId="0" applyFont="1" applyBorder="1"/>
    <xf numFmtId="0" fontId="1" fillId="0" borderId="5" xfId="0" applyFont="1" applyBorder="1"/>
    <xf numFmtId="0" fontId="1" fillId="0" borderId="8" xfId="0" applyFont="1" applyBorder="1"/>
    <xf numFmtId="0" fontId="2" fillId="0" borderId="0" xfId="0" applyFo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0" fontId="1" fillId="0" borderId="5" xfId="0" applyFont="1" applyBorder="1" applyAlignment="1">
      <alignment horizontal="left"/>
    </xf>
    <xf numFmtId="0" fontId="6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28C7-1C61-49D1-84DB-FE92897EAB62}">
  <sheetPr>
    <pageSetUpPr fitToPage="1"/>
  </sheetPr>
  <dimension ref="A1:E29"/>
  <sheetViews>
    <sheetView tabSelected="1" workbookViewId="0">
      <selection activeCell="P6" sqref="P6"/>
    </sheetView>
  </sheetViews>
  <sheetFormatPr defaultRowHeight="15"/>
  <cols>
    <col min="1" max="1" width="5" customWidth="1"/>
    <col min="3" max="3" width="55" customWidth="1"/>
    <col min="4" max="4" width="17.5703125" customWidth="1"/>
    <col min="5" max="5" width="39.140625" customWidth="1"/>
  </cols>
  <sheetData>
    <row r="1" spans="1:5" ht="23.25" thickBot="1">
      <c r="A1" s="20"/>
      <c r="B1" s="22" t="s">
        <v>46</v>
      </c>
      <c r="C1" s="20"/>
      <c r="D1" s="20"/>
      <c r="E1" s="20"/>
    </row>
    <row r="2" spans="1:5" ht="22.5" customHeight="1">
      <c r="A2" s="1" t="s">
        <v>0</v>
      </c>
      <c r="B2" s="2" t="s">
        <v>12</v>
      </c>
      <c r="C2" s="3" t="s">
        <v>13</v>
      </c>
      <c r="D2" s="2"/>
      <c r="E2" s="7"/>
    </row>
    <row r="3" spans="1:5" ht="15.95" customHeight="1" thickBot="1">
      <c r="A3" s="4"/>
      <c r="B3" s="5"/>
      <c r="C3" s="6" t="s">
        <v>14</v>
      </c>
      <c r="D3" s="5">
        <v>7608</v>
      </c>
      <c r="E3" s="21" t="s">
        <v>3</v>
      </c>
    </row>
    <row r="4" spans="1:5" ht="15.95" customHeight="1">
      <c r="A4" s="1" t="s">
        <v>2</v>
      </c>
      <c r="B4" s="2" t="s">
        <v>17</v>
      </c>
      <c r="C4" s="3" t="s">
        <v>18</v>
      </c>
      <c r="D4" s="2"/>
      <c r="E4" s="7"/>
    </row>
    <row r="5" spans="1:5" ht="15.95" customHeight="1" thickBot="1">
      <c r="A5" s="4"/>
      <c r="B5" s="5"/>
      <c r="C5" s="6" t="s">
        <v>19</v>
      </c>
      <c r="D5" s="5">
        <v>5861</v>
      </c>
      <c r="E5" s="15" t="s">
        <v>3</v>
      </c>
    </row>
    <row r="6" spans="1:5" ht="15.95" customHeight="1">
      <c r="A6" s="8" t="s">
        <v>9</v>
      </c>
      <c r="B6" s="9" t="s">
        <v>25</v>
      </c>
      <c r="C6" s="10" t="s">
        <v>26</v>
      </c>
      <c r="D6" s="9"/>
      <c r="E6" s="16"/>
    </row>
    <row r="7" spans="1:5" ht="15.95" customHeight="1" thickBot="1">
      <c r="A7" s="8"/>
      <c r="B7" s="9"/>
      <c r="C7" s="10" t="s">
        <v>27</v>
      </c>
      <c r="D7" s="9">
        <v>1923</v>
      </c>
      <c r="E7" s="16" t="s">
        <v>3</v>
      </c>
    </row>
    <row r="8" spans="1:5" ht="15.95" customHeight="1" thickBot="1">
      <c r="A8" s="11" t="s">
        <v>10</v>
      </c>
      <c r="B8" s="12" t="s">
        <v>28</v>
      </c>
      <c r="C8" s="13" t="s">
        <v>29</v>
      </c>
      <c r="D8" s="12">
        <v>4243</v>
      </c>
      <c r="E8" s="14" t="s">
        <v>3</v>
      </c>
    </row>
    <row r="9" spans="1:5" ht="15.95" customHeight="1">
      <c r="A9" s="1" t="s">
        <v>11</v>
      </c>
      <c r="B9" s="2" t="s">
        <v>30</v>
      </c>
      <c r="C9" s="3" t="s">
        <v>31</v>
      </c>
      <c r="D9" s="2">
        <v>3597</v>
      </c>
      <c r="E9" s="7" t="s">
        <v>3</v>
      </c>
    </row>
    <row r="10" spans="1:5" ht="15.95" customHeight="1">
      <c r="A10" s="8"/>
      <c r="B10" s="9"/>
      <c r="C10" s="10" t="s">
        <v>32</v>
      </c>
      <c r="D10" s="9">
        <v>3057</v>
      </c>
      <c r="E10" s="16" t="s">
        <v>1</v>
      </c>
    </row>
    <row r="11" spans="1:5" ht="15.95" customHeight="1" thickBot="1">
      <c r="A11" s="4"/>
      <c r="B11" s="5"/>
      <c r="C11" s="6"/>
      <c r="D11" s="5">
        <v>6654</v>
      </c>
      <c r="E11" s="15" t="s">
        <v>4</v>
      </c>
    </row>
    <row r="12" spans="1:5" ht="15.95" customHeight="1">
      <c r="A12" s="1" t="s">
        <v>15</v>
      </c>
      <c r="B12" s="2" t="s">
        <v>33</v>
      </c>
      <c r="C12" s="3" t="s">
        <v>34</v>
      </c>
      <c r="D12" s="2">
        <v>4185</v>
      </c>
      <c r="E12" s="7" t="s">
        <v>3</v>
      </c>
    </row>
    <row r="13" spans="1:5" ht="15.95" customHeight="1">
      <c r="A13" s="8"/>
      <c r="B13" s="9"/>
      <c r="C13" s="10" t="s">
        <v>35</v>
      </c>
      <c r="D13" s="9">
        <v>25</v>
      </c>
      <c r="E13" s="16" t="s">
        <v>1</v>
      </c>
    </row>
    <row r="14" spans="1:5" ht="15.95" customHeight="1">
      <c r="A14" s="8"/>
      <c r="B14" s="9"/>
      <c r="C14" s="10"/>
      <c r="D14" s="9">
        <v>1000</v>
      </c>
      <c r="E14" s="16" t="s">
        <v>45</v>
      </c>
    </row>
    <row r="15" spans="1:5" ht="15.95" customHeight="1" thickBot="1">
      <c r="A15" s="4"/>
      <c r="B15" s="5"/>
      <c r="C15" s="6"/>
      <c r="D15" s="5">
        <v>5191</v>
      </c>
      <c r="E15" s="15" t="s">
        <v>4</v>
      </c>
    </row>
    <row r="16" spans="1:5" ht="15.95" customHeight="1">
      <c r="A16" s="1" t="s">
        <v>16</v>
      </c>
      <c r="B16" s="2" t="s">
        <v>21</v>
      </c>
      <c r="C16" s="3" t="s">
        <v>22</v>
      </c>
      <c r="D16" s="2">
        <v>314</v>
      </c>
      <c r="E16" s="7" t="s">
        <v>3</v>
      </c>
    </row>
    <row r="17" spans="1:5" ht="15.95" customHeight="1">
      <c r="A17" s="8"/>
      <c r="B17" s="9"/>
      <c r="C17" s="10" t="s">
        <v>23</v>
      </c>
      <c r="D17" s="9">
        <v>2021</v>
      </c>
      <c r="E17" s="16" t="s">
        <v>20</v>
      </c>
    </row>
    <row r="18" spans="1:5" ht="15.95" customHeight="1" thickBot="1">
      <c r="A18" s="4"/>
      <c r="B18" s="5"/>
      <c r="C18" s="6"/>
      <c r="D18" s="5">
        <v>2335</v>
      </c>
      <c r="E18" s="15" t="s">
        <v>24</v>
      </c>
    </row>
    <row r="19" spans="1:5" ht="17.25" customHeight="1">
      <c r="A19" s="1" t="s">
        <v>5</v>
      </c>
      <c r="B19" s="2" t="s">
        <v>36</v>
      </c>
      <c r="C19" s="3" t="s">
        <v>37</v>
      </c>
      <c r="D19" s="2"/>
      <c r="E19" s="7"/>
    </row>
    <row r="20" spans="1:5" ht="17.25" customHeight="1" thickBot="1">
      <c r="A20" s="4"/>
      <c r="B20" s="5"/>
      <c r="C20" s="6" t="s">
        <v>38</v>
      </c>
      <c r="D20" s="5">
        <v>16113</v>
      </c>
      <c r="E20" s="15" t="s">
        <v>3</v>
      </c>
    </row>
    <row r="21" spans="1:5" ht="18" customHeight="1">
      <c r="A21" s="1" t="s">
        <v>6</v>
      </c>
      <c r="B21" s="2" t="s">
        <v>39</v>
      </c>
      <c r="C21" s="3" t="s">
        <v>40</v>
      </c>
      <c r="D21" s="2"/>
      <c r="E21" s="7"/>
    </row>
    <row r="22" spans="1:5" ht="17.25" customHeight="1" thickBot="1">
      <c r="A22" s="4"/>
      <c r="B22" s="5"/>
      <c r="C22" s="6" t="s">
        <v>41</v>
      </c>
      <c r="D22" s="5">
        <v>9782</v>
      </c>
      <c r="E22" s="15" t="s">
        <v>3</v>
      </c>
    </row>
    <row r="23" spans="1:5">
      <c r="A23" s="8" t="s">
        <v>7</v>
      </c>
      <c r="B23" s="9" t="s">
        <v>42</v>
      </c>
      <c r="C23" s="16" t="s">
        <v>43</v>
      </c>
      <c r="D23" s="24"/>
      <c r="E23" s="16"/>
    </row>
    <row r="24" spans="1:5" ht="15.75" thickBot="1">
      <c r="A24" s="4"/>
      <c r="B24" s="5"/>
      <c r="C24" s="15" t="s">
        <v>44</v>
      </c>
      <c r="D24" s="25">
        <v>1762</v>
      </c>
      <c r="E24" s="15" t="s">
        <v>3</v>
      </c>
    </row>
    <row r="25" spans="1:5" ht="15.95" customHeight="1">
      <c r="A25" s="10"/>
      <c r="B25" s="10"/>
      <c r="C25" s="17" t="s">
        <v>8</v>
      </c>
      <c r="D25" s="18">
        <f>D26+D27+D28+D29</f>
        <v>61491</v>
      </c>
      <c r="E25" s="10"/>
    </row>
    <row r="26" spans="1:5" ht="15.95" customHeight="1">
      <c r="A26" s="10"/>
      <c r="B26" s="10"/>
      <c r="C26" s="10" t="s">
        <v>3</v>
      </c>
      <c r="D26" s="19">
        <f>D24+D22+D20+D16+D12+D9+D8+D7+D5+D3</f>
        <v>55388</v>
      </c>
      <c r="E26" s="10"/>
    </row>
    <row r="27" spans="1:5" ht="15.95" customHeight="1">
      <c r="A27" s="10"/>
      <c r="B27" s="10"/>
      <c r="C27" s="10" t="s">
        <v>45</v>
      </c>
      <c r="D27" s="19">
        <f>D14</f>
        <v>1000</v>
      </c>
      <c r="E27" s="10"/>
    </row>
    <row r="28" spans="1:5" ht="15.95" customHeight="1">
      <c r="A28" s="10"/>
      <c r="B28" s="10"/>
      <c r="C28" s="10" t="s">
        <v>20</v>
      </c>
      <c r="D28" s="19">
        <f>D17</f>
        <v>2021</v>
      </c>
      <c r="E28" s="10"/>
    </row>
    <row r="29" spans="1:5" ht="15.75">
      <c r="A29" s="10"/>
      <c r="B29" s="10"/>
      <c r="C29" s="10" t="s">
        <v>1</v>
      </c>
      <c r="D29" s="19">
        <f>D13+D10</f>
        <v>3082</v>
      </c>
      <c r="E29" s="23">
        <f>D26+D27+D28+D29</f>
        <v>61491</v>
      </c>
    </row>
  </sheetData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Kasprzak</dc:creator>
  <cp:lastModifiedBy>Grzegorz Kasprzak</cp:lastModifiedBy>
  <cp:lastPrinted>2019-10-08T08:45:13Z</cp:lastPrinted>
  <dcterms:created xsi:type="dcterms:W3CDTF">2019-10-08T06:43:31Z</dcterms:created>
  <dcterms:modified xsi:type="dcterms:W3CDTF">2021-09-17T08:29:10Z</dcterms:modified>
</cp:coreProperties>
</file>