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4955" windowHeight="12780" activeTab="0"/>
  </bookViews>
  <sheets>
    <sheet name="załącznik 3a" sheetId="1" r:id="rId1"/>
  </sheets>
  <definedNames/>
  <calcPr fullCalcOnLoad="1"/>
</workbook>
</file>

<file path=xl/sharedStrings.xml><?xml version="1.0" encoding="utf-8"?>
<sst xmlns="http://schemas.openxmlformats.org/spreadsheetml/2006/main" count="105" uniqueCount="63">
  <si>
    <t>Nazwa materiału</t>
  </si>
  <si>
    <t>J.m.</t>
  </si>
  <si>
    <t>Ilość</t>
  </si>
  <si>
    <t>Cena jedn. netto</t>
  </si>
  <si>
    <t>1.</t>
  </si>
  <si>
    <t>2.</t>
  </si>
  <si>
    <t>4.</t>
  </si>
  <si>
    <t>5.</t>
  </si>
  <si>
    <t>6.</t>
  </si>
  <si>
    <t>7.</t>
  </si>
  <si>
    <t>Indeks</t>
  </si>
  <si>
    <t>Razem</t>
  </si>
  <si>
    <t>13-0243-615-013-00</t>
  </si>
  <si>
    <t>13-0243-615-014-00</t>
  </si>
  <si>
    <t>13-0243-500-020-00</t>
  </si>
  <si>
    <t>13-0244-144-012-00</t>
  </si>
  <si>
    <t>13-0244-144-307-00</t>
  </si>
  <si>
    <t>13-0243-500-030-00</t>
  </si>
  <si>
    <t>13-0244-144-326-00</t>
  </si>
  <si>
    <t>Lp.</t>
  </si>
  <si>
    <t>3.</t>
  </si>
  <si>
    <t xml:space="preserve">2. </t>
  </si>
  <si>
    <t>8.</t>
  </si>
  <si>
    <t>9.</t>
  </si>
  <si>
    <t>10.</t>
  </si>
  <si>
    <t>Nr katalogowe</t>
  </si>
  <si>
    <t>producent</t>
  </si>
  <si>
    <t>szt.</t>
  </si>
  <si>
    <t>kpl</t>
  </si>
  <si>
    <t>…..%</t>
  </si>
  <si>
    <t>x</t>
  </si>
  <si>
    <t>11.</t>
  </si>
  <si>
    <t>12.</t>
  </si>
  <si>
    <t>13.</t>
  </si>
  <si>
    <t>14.</t>
  </si>
  <si>
    <t>ZAŁĄCZNIK NR 3a do SWZ (załącznik 2 do umowy)</t>
  </si>
  <si>
    <t>DOSTAWY FABRYCZNIE NOWYCH NARZĘDZI
ZADANIE 3: Dostawa fabrycznie nowych frezów i ściernic.</t>
  </si>
  <si>
    <t>Frez walcowy z węglika wolframu fi 6,0</t>
  </si>
  <si>
    <t>SHERMAN</t>
  </si>
  <si>
    <t>A 162506</t>
  </si>
  <si>
    <t>Zestaw pilników obrotowych z węglika wolframu (1kpl.=10szt.)</t>
  </si>
  <si>
    <t>MAR-POL</t>
  </si>
  <si>
    <t>M22565</t>
  </si>
  <si>
    <t xml:space="preserve">Frez 600 pilnik obrotowy walcowo - czołowy </t>
  </si>
  <si>
    <t>MAGNUM INDUSTRIAL</t>
  </si>
  <si>
    <t>B0616CB</t>
  </si>
  <si>
    <t xml:space="preserve">Ściernica listkowa - talerzowa SMT 314 125x22  granulacja 40   </t>
  </si>
  <si>
    <t>KLINGSPOR</t>
  </si>
  <si>
    <t xml:space="preserve">Ściernica listkowa - talerzowa SMT 314 125x22  granulacja 60   </t>
  </si>
  <si>
    <t xml:space="preserve">Ściernica listkowa - talerzowa SMT 314 125x22  granulacja 80   </t>
  </si>
  <si>
    <t>Ściernica trzpieniowa kulista TYP 5230 30x30X6 CRA60K7VE01 (różowa)</t>
  </si>
  <si>
    <t>ANDRE</t>
  </si>
  <si>
    <t>Ściernica trzpieniowa (kulista) KU 20 mmm, chwyt 6mm, zgrubne ziarno  PFERD</t>
  </si>
  <si>
    <t>PFERD</t>
  </si>
  <si>
    <t>Ściernica 200x25x32  95A24QB-5</t>
  </si>
  <si>
    <t>Ściernica płaska, typ 1 200x20x32 99A60K7VE01-35</t>
  </si>
  <si>
    <t>Ściernica 350x40x127 95A60K5VTE10</t>
  </si>
  <si>
    <t>Ściernica 150x20x20 98C60K7VE01-35</t>
  </si>
  <si>
    <t>Ściernica 150x20x20 99A60K7VE01-35</t>
  </si>
  <si>
    <t>Ściernica  T1 200x20x32  95A24P6B51-50</t>
  </si>
  <si>
    <t>Wartość netto (6X7)</t>
  </si>
  <si>
    <t>stawka podatku VAT</t>
  </si>
  <si>
    <t>Wartość brutto (9+wartość stawki oidatku VAT)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</si>
</sst>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&quot; zł&quot;"/>
    <numFmt numFmtId="168" formatCode="d/mm/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\ mmmm\ yyyy"/>
    <numFmt numFmtId="174" formatCode="0.0"/>
    <numFmt numFmtId="175" formatCode="#,##0.00\ &quot;zł&quot;"/>
    <numFmt numFmtId="176" formatCode="#,##0.00_ ;\-#,##0.00\ "/>
    <numFmt numFmtId="177" formatCode="#,##0.00##########"/>
    <numFmt numFmtId="178" formatCode="000000"/>
  </numFmts>
  <fonts count="48">
    <font>
      <sz val="10"/>
      <name val="Arial"/>
      <family val="0"/>
    </font>
    <font>
      <sz val="10"/>
      <name val="Arial CE"/>
      <family val="0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4" fontId="0" fillId="0" borderId="0" xfId="64" applyNumberFormat="1" applyFont="1" applyFill="1" applyBorder="1" applyAlignment="1" applyProtection="1">
      <alignment horizontal="right" vertical="center" wrapText="1"/>
      <protection/>
    </xf>
    <xf numFmtId="4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vertical="center" wrapText="1"/>
    </xf>
    <xf numFmtId="0" fontId="25" fillId="0" borderId="0" xfId="0" applyFont="1" applyAlignment="1" applyProtection="1">
      <alignment vertical="center" wrapText="1"/>
      <protection locked="0"/>
    </xf>
    <xf numFmtId="49" fontId="26" fillId="0" borderId="10" xfId="0" applyNumberFormat="1" applyFont="1" applyBorder="1" applyAlignment="1" applyProtection="1">
      <alignment horizontal="center" vertical="center" wrapText="1"/>
      <protection locked="0"/>
    </xf>
    <xf numFmtId="0" fontId="26" fillId="0" borderId="11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4" fontId="26" fillId="0" borderId="10" xfId="64" applyNumberFormat="1" applyFont="1" applyBorder="1" applyAlignment="1" applyProtection="1">
      <alignment horizontal="center" vertical="center" wrapText="1"/>
      <protection/>
    </xf>
    <xf numFmtId="4" fontId="26" fillId="0" borderId="12" xfId="0" applyNumberFormat="1" applyFont="1" applyBorder="1" applyAlignment="1">
      <alignment horizontal="center" vertical="center" wrapText="1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33" borderId="10" xfId="0" applyFont="1" applyFill="1" applyBorder="1" applyAlignment="1">
      <alignment horizontal="center" vertical="center" wrapText="1"/>
    </xf>
    <xf numFmtId="4" fontId="27" fillId="0" borderId="10" xfId="64" applyNumberFormat="1" applyFont="1" applyFill="1" applyBorder="1" applyAlignment="1" applyProtection="1">
      <alignment horizontal="right" vertical="center" wrapText="1"/>
      <protection/>
    </xf>
    <xf numFmtId="4" fontId="23" fillId="0" borderId="10" xfId="64" applyNumberFormat="1" applyFont="1" applyFill="1" applyBorder="1" applyAlignment="1" applyProtection="1">
      <alignment horizontal="center" vertical="center" wrapText="1"/>
      <protection/>
    </xf>
    <xf numFmtId="0" fontId="26" fillId="0" borderId="11" xfId="0" applyFont="1" applyBorder="1" applyAlignment="1" applyProtection="1">
      <alignment horizontal="center" vertical="center" wrapText="1" readingOrder="1"/>
      <protection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49" fontId="0" fillId="33" borderId="10" xfId="0" applyNumberForma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" fontId="0" fillId="0" borderId="10" xfId="64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Alignment="1">
      <alignment horizontal="center" vertical="center" wrapText="1"/>
    </xf>
    <xf numFmtId="4" fontId="26" fillId="0" borderId="0" xfId="0" applyNumberFormat="1" applyFont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3" fillId="33" borderId="10" xfId="53" applyFont="1" applyFill="1" applyBorder="1" applyAlignment="1">
      <alignment horizontal="left" vertical="center" wrapText="1"/>
      <protection/>
    </xf>
    <xf numFmtId="0" fontId="23" fillId="33" borderId="10" xfId="53" applyFont="1" applyFill="1" applyBorder="1" applyAlignment="1">
      <alignment horizontal="center" vertical="center"/>
      <protection/>
    </xf>
    <xf numFmtId="178" fontId="23" fillId="33" borderId="10" xfId="53" applyNumberFormat="1" applyFont="1" applyFill="1" applyBorder="1" applyAlignment="1">
      <alignment horizontal="center" vertical="center"/>
      <protection/>
    </xf>
    <xf numFmtId="0" fontId="23" fillId="33" borderId="10" xfId="0" applyFont="1" applyFill="1" applyBorder="1" applyAlignment="1">
      <alignment vertical="center"/>
    </xf>
    <xf numFmtId="4" fontId="27" fillId="0" borderId="10" xfId="64" applyNumberFormat="1" applyFont="1" applyFill="1" applyBorder="1" applyAlignment="1" applyProtection="1">
      <alignment horizontal="center" vertical="center" wrapText="1"/>
      <protection/>
    </xf>
    <xf numFmtId="4" fontId="24" fillId="0" borderId="10" xfId="64" applyNumberFormat="1" applyFont="1" applyBorder="1" applyAlignment="1" applyProtection="1">
      <alignment horizontal="center" vertical="center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 2" xfId="53"/>
    <cellStyle name="Normalny 3" xfId="54"/>
    <cellStyle name="Normalny 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19"/>
  <sheetViews>
    <sheetView tabSelected="1" zoomScaleSheetLayoutView="120" workbookViewId="0" topLeftCell="A1">
      <selection activeCell="E34" sqref="E34"/>
    </sheetView>
  </sheetViews>
  <sheetFormatPr defaultColWidth="9.140625" defaultRowHeight="12.75"/>
  <cols>
    <col min="1" max="1" width="4.00390625" style="2" customWidth="1"/>
    <col min="2" max="2" width="17.57421875" style="2" hidden="1" customWidth="1"/>
    <col min="3" max="3" width="46.421875" style="3" customWidth="1"/>
    <col min="4" max="4" width="12.421875" style="3" customWidth="1"/>
    <col min="5" max="5" width="15.421875" style="3" customWidth="1"/>
    <col min="6" max="6" width="6.140625" style="4" customWidth="1"/>
    <col min="7" max="7" width="6.57421875" style="4" customWidth="1"/>
    <col min="8" max="9" width="14.7109375" style="9" customWidth="1"/>
    <col min="10" max="10" width="10.28125" style="9" customWidth="1"/>
    <col min="11" max="11" width="13.57421875" style="9" customWidth="1"/>
    <col min="12" max="24" width="9.140625" style="1" customWidth="1"/>
    <col min="25" max="16384" width="9.140625" style="2" customWidth="1"/>
  </cols>
  <sheetData>
    <row r="1" spans="1:11" ht="21.75" customHeight="1">
      <c r="A1" s="12"/>
      <c r="B1" s="12"/>
      <c r="C1" s="12"/>
      <c r="D1" s="12"/>
      <c r="E1" s="12"/>
      <c r="F1" s="12"/>
      <c r="G1" s="31" t="s">
        <v>35</v>
      </c>
      <c r="H1" s="31"/>
      <c r="I1" s="31"/>
      <c r="J1" s="31"/>
      <c r="K1" s="31"/>
    </row>
    <row r="2" spans="1:24" s="8" customFormat="1" ht="72.75" customHeight="1">
      <c r="A2" s="30" t="s">
        <v>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3" s="6" customFormat="1" ht="49.5" customHeight="1">
      <c r="A3" s="14" t="s">
        <v>19</v>
      </c>
      <c r="B3" s="14" t="s">
        <v>10</v>
      </c>
      <c r="C3" s="15" t="s">
        <v>0</v>
      </c>
      <c r="D3" s="15" t="s">
        <v>26</v>
      </c>
      <c r="E3" s="23" t="s">
        <v>25</v>
      </c>
      <c r="F3" s="16" t="s">
        <v>1</v>
      </c>
      <c r="G3" s="16" t="s">
        <v>2</v>
      </c>
      <c r="H3" s="17" t="s">
        <v>3</v>
      </c>
      <c r="I3" s="17" t="s">
        <v>60</v>
      </c>
      <c r="J3" s="18" t="s">
        <v>61</v>
      </c>
      <c r="K3" s="38" t="s">
        <v>62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6" customFormat="1" ht="21.75" customHeight="1">
      <c r="A4" s="14" t="s">
        <v>4</v>
      </c>
      <c r="B4" s="14"/>
      <c r="C4" s="15" t="s">
        <v>21</v>
      </c>
      <c r="D4" s="15" t="s">
        <v>20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22</v>
      </c>
      <c r="J4" s="15" t="s">
        <v>23</v>
      </c>
      <c r="K4" s="16" t="s">
        <v>24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s="6" customFormat="1" ht="27" customHeight="1">
      <c r="A5" s="19" t="s">
        <v>4</v>
      </c>
      <c r="B5" s="20" t="s">
        <v>12</v>
      </c>
      <c r="C5" s="25" t="s">
        <v>37</v>
      </c>
      <c r="D5" s="20" t="s">
        <v>38</v>
      </c>
      <c r="E5" s="20" t="s">
        <v>39</v>
      </c>
      <c r="F5" s="20" t="s">
        <v>27</v>
      </c>
      <c r="G5" s="28">
        <v>1</v>
      </c>
      <c r="H5" s="10"/>
      <c r="I5" s="11"/>
      <c r="J5" s="22" t="s">
        <v>29</v>
      </c>
      <c r="K5" s="11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6" customFormat="1" ht="27" customHeight="1">
      <c r="A6" s="19" t="s">
        <v>5</v>
      </c>
      <c r="B6" s="20" t="s">
        <v>13</v>
      </c>
      <c r="C6" s="25" t="s">
        <v>40</v>
      </c>
      <c r="D6" s="20" t="s">
        <v>41</v>
      </c>
      <c r="E6" s="20" t="s">
        <v>42</v>
      </c>
      <c r="F6" s="20" t="s">
        <v>28</v>
      </c>
      <c r="G6" s="28">
        <v>1</v>
      </c>
      <c r="H6" s="10"/>
      <c r="I6" s="11"/>
      <c r="J6" s="22" t="s">
        <v>29</v>
      </c>
      <c r="K6" s="11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6" customFormat="1" ht="27" customHeight="1">
      <c r="A7" s="19" t="s">
        <v>20</v>
      </c>
      <c r="B7" s="20" t="s">
        <v>14</v>
      </c>
      <c r="C7" s="26" t="s">
        <v>43</v>
      </c>
      <c r="D7" s="32" t="s">
        <v>44</v>
      </c>
      <c r="E7" s="27" t="s">
        <v>45</v>
      </c>
      <c r="F7" s="20" t="s">
        <v>28</v>
      </c>
      <c r="G7" s="28">
        <v>1</v>
      </c>
      <c r="H7" s="10"/>
      <c r="I7" s="11"/>
      <c r="J7" s="22" t="s">
        <v>29</v>
      </c>
      <c r="K7" s="11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s="6" customFormat="1" ht="27" customHeight="1">
      <c r="A8" s="19" t="s">
        <v>6</v>
      </c>
      <c r="B8" s="20" t="s">
        <v>16</v>
      </c>
      <c r="C8" s="33" t="s">
        <v>46</v>
      </c>
      <c r="D8" s="34" t="s">
        <v>47</v>
      </c>
      <c r="E8" s="34">
        <v>322815</v>
      </c>
      <c r="F8" s="20" t="s">
        <v>28</v>
      </c>
      <c r="G8" s="28">
        <v>1</v>
      </c>
      <c r="H8" s="10"/>
      <c r="I8" s="11"/>
      <c r="J8" s="22" t="s">
        <v>29</v>
      </c>
      <c r="K8" s="11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s="6" customFormat="1" ht="27" customHeight="1">
      <c r="A9" s="19" t="s">
        <v>7</v>
      </c>
      <c r="B9" s="20" t="s">
        <v>18</v>
      </c>
      <c r="C9" s="33" t="s">
        <v>48</v>
      </c>
      <c r="D9" s="34" t="s">
        <v>47</v>
      </c>
      <c r="E9" s="34">
        <v>322817</v>
      </c>
      <c r="F9" s="20" t="s">
        <v>28</v>
      </c>
      <c r="G9" s="28">
        <v>1</v>
      </c>
      <c r="H9" s="10"/>
      <c r="I9" s="11"/>
      <c r="J9" s="22" t="s">
        <v>29</v>
      </c>
      <c r="K9" s="11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s="6" customFormat="1" ht="27" customHeight="1">
      <c r="A10" s="19" t="s">
        <v>8</v>
      </c>
      <c r="B10" s="20" t="s">
        <v>15</v>
      </c>
      <c r="C10" s="33" t="s">
        <v>49</v>
      </c>
      <c r="D10" s="34" t="s">
        <v>47</v>
      </c>
      <c r="E10" s="34">
        <v>322818</v>
      </c>
      <c r="F10" s="20" t="s">
        <v>28</v>
      </c>
      <c r="G10" s="28">
        <v>1</v>
      </c>
      <c r="H10" s="10"/>
      <c r="I10" s="11"/>
      <c r="J10" s="22" t="s">
        <v>29</v>
      </c>
      <c r="K10" s="11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6" customFormat="1" ht="27" customHeight="1">
      <c r="A11" s="19" t="s">
        <v>9</v>
      </c>
      <c r="B11" s="20" t="s">
        <v>17</v>
      </c>
      <c r="C11" s="25" t="s">
        <v>50</v>
      </c>
      <c r="D11" s="24" t="s">
        <v>51</v>
      </c>
      <c r="E11" s="24">
        <v>559503</v>
      </c>
      <c r="F11" s="20" t="s">
        <v>28</v>
      </c>
      <c r="G11" s="28">
        <v>1</v>
      </c>
      <c r="H11" s="10"/>
      <c r="I11" s="11"/>
      <c r="J11" s="22" t="s">
        <v>29</v>
      </c>
      <c r="K11" s="11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6" customFormat="1" ht="27" customHeight="1">
      <c r="A12" s="19" t="s">
        <v>22</v>
      </c>
      <c r="B12" s="13"/>
      <c r="C12" s="25" t="s">
        <v>52</v>
      </c>
      <c r="D12" s="24" t="s">
        <v>53</v>
      </c>
      <c r="E12" s="24">
        <v>84852020</v>
      </c>
      <c r="F12" s="20" t="s">
        <v>28</v>
      </c>
      <c r="G12" s="28">
        <v>1</v>
      </c>
      <c r="H12" s="21"/>
      <c r="I12" s="21"/>
      <c r="J12" s="22" t="s">
        <v>29</v>
      </c>
      <c r="K12" s="21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6" customFormat="1" ht="27" customHeight="1">
      <c r="A13" s="19" t="s">
        <v>23</v>
      </c>
      <c r="B13" s="2"/>
      <c r="C13" s="33" t="s">
        <v>54</v>
      </c>
      <c r="D13" s="34" t="s">
        <v>51</v>
      </c>
      <c r="E13" s="24">
        <v>110217</v>
      </c>
      <c r="F13" s="20" t="s">
        <v>28</v>
      </c>
      <c r="G13" s="28">
        <v>1</v>
      </c>
      <c r="H13" s="29"/>
      <c r="I13" s="29"/>
      <c r="J13" s="22" t="s">
        <v>29</v>
      </c>
      <c r="K13" s="29"/>
      <c r="L13" s="1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11" ht="27" customHeight="1">
      <c r="A14" s="19" t="s">
        <v>24</v>
      </c>
      <c r="C14" s="33" t="s">
        <v>55</v>
      </c>
      <c r="D14" s="34" t="s">
        <v>51</v>
      </c>
      <c r="E14" s="35">
        <v>511307</v>
      </c>
      <c r="F14" s="20" t="s">
        <v>28</v>
      </c>
      <c r="G14" s="28">
        <v>1</v>
      </c>
      <c r="H14" s="29"/>
      <c r="I14" s="29"/>
      <c r="J14" s="22" t="s">
        <v>29</v>
      </c>
      <c r="K14" s="29"/>
    </row>
    <row r="15" spans="1:11" ht="27" customHeight="1">
      <c r="A15" s="19" t="s">
        <v>31</v>
      </c>
      <c r="C15" s="33" t="s">
        <v>56</v>
      </c>
      <c r="D15" s="34" t="s">
        <v>51</v>
      </c>
      <c r="E15" s="24">
        <v>610600</v>
      </c>
      <c r="F15" s="20" t="s">
        <v>28</v>
      </c>
      <c r="G15" s="28">
        <v>1</v>
      </c>
      <c r="H15" s="29"/>
      <c r="I15" s="29"/>
      <c r="J15" s="22" t="s">
        <v>29</v>
      </c>
      <c r="K15" s="29"/>
    </row>
    <row r="16" spans="1:11" ht="27" customHeight="1">
      <c r="A16" s="19" t="s">
        <v>32</v>
      </c>
      <c r="C16" s="33" t="s">
        <v>57</v>
      </c>
      <c r="D16" s="34" t="s">
        <v>51</v>
      </c>
      <c r="E16" s="35">
        <v>510809</v>
      </c>
      <c r="F16" s="20" t="s">
        <v>28</v>
      </c>
      <c r="G16" s="28">
        <v>1</v>
      </c>
      <c r="H16" s="29"/>
      <c r="I16" s="29"/>
      <c r="J16" s="22" t="s">
        <v>29</v>
      </c>
      <c r="K16" s="29"/>
    </row>
    <row r="17" spans="1:11" ht="27" customHeight="1">
      <c r="A17" s="19" t="s">
        <v>33</v>
      </c>
      <c r="C17" s="33" t="s">
        <v>58</v>
      </c>
      <c r="D17" s="34" t="s">
        <v>51</v>
      </c>
      <c r="E17" s="35">
        <v>510823</v>
      </c>
      <c r="F17" s="20" t="s">
        <v>28</v>
      </c>
      <c r="G17" s="28">
        <v>1</v>
      </c>
      <c r="H17" s="29"/>
      <c r="I17" s="29"/>
      <c r="J17" s="22" t="s">
        <v>29</v>
      </c>
      <c r="K17" s="29"/>
    </row>
    <row r="18" spans="1:11" ht="27" customHeight="1">
      <c r="A18" s="19" t="s">
        <v>34</v>
      </c>
      <c r="C18" s="36" t="s">
        <v>59</v>
      </c>
      <c r="D18" s="34" t="s">
        <v>51</v>
      </c>
      <c r="E18" s="24">
        <v>110209</v>
      </c>
      <c r="F18" s="20" t="s">
        <v>28</v>
      </c>
      <c r="G18" s="28">
        <v>1</v>
      </c>
      <c r="H18" s="29"/>
      <c r="I18" s="29"/>
      <c r="J18" s="22" t="s">
        <v>29</v>
      </c>
      <c r="K18" s="29"/>
    </row>
    <row r="19" spans="8:11" ht="27" customHeight="1">
      <c r="H19" s="21" t="s">
        <v>11</v>
      </c>
      <c r="I19" s="21"/>
      <c r="J19" s="37" t="s">
        <v>30</v>
      </c>
      <c r="K19" s="21"/>
    </row>
  </sheetData>
  <sheetProtection/>
  <mergeCells count="2">
    <mergeCell ref="A2:K2"/>
    <mergeCell ref="G1:K1"/>
  </mergeCells>
  <conditionalFormatting sqref="B9">
    <cfRule type="duplicateValues" priority="4" dxfId="0" stopIfTrue="1">
      <formula>AND(COUNTIF($B$9:$B$9,B9)&gt;1,NOT(ISBLANK(B9)))</formula>
    </cfRule>
  </conditionalFormatting>
  <conditionalFormatting sqref="B10">
    <cfRule type="duplicateValues" priority="3" dxfId="0" stopIfTrue="1">
      <formula>AND(COUNTIF($B$10:$B$10,B10)&gt;1,NOT(ISBLANK(B10)))</formula>
    </cfRule>
  </conditionalFormatting>
  <conditionalFormatting sqref="B11 B5:B8">
    <cfRule type="duplicateValues" priority="19" dxfId="0" stopIfTrue="1">
      <formula>AND(COUNTIF($B$11:$B$11,B5)+COUNTIF($B$5:$B$8,B5)&gt;1,NOT(ISBLANK(B5)))</formula>
    </cfRule>
  </conditionalFormatting>
  <printOptions/>
  <pageMargins left="0.4330708661417323" right="0.2755905511811024" top="0.7480314960629921" bottom="0.7480314960629921" header="0.31496062992125984" footer="0.31496062992125984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pskorcz</dc:creator>
  <cp:keywords/>
  <dc:description/>
  <cp:lastModifiedBy>Joanna Stasiak</cp:lastModifiedBy>
  <cp:lastPrinted>2022-10-28T12:07:17Z</cp:lastPrinted>
  <dcterms:created xsi:type="dcterms:W3CDTF">2015-03-12T08:31:04Z</dcterms:created>
  <dcterms:modified xsi:type="dcterms:W3CDTF">2022-10-31T08:35:25Z</dcterms:modified>
  <cp:category/>
  <cp:version/>
  <cp:contentType/>
  <cp:contentStatus/>
</cp:coreProperties>
</file>