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grupowe\import\Przetargi\2024\Katowice\"/>
    </mc:Choice>
  </mc:AlternateContent>
  <xr:revisionPtr revIDLastSave="0" documentId="13_ncr:1_{DD604187-7A5F-4E2D-9643-697A2713F3D1}" xr6:coauthVersionLast="47" xr6:coauthVersionMax="47" xr10:uidLastSave="{00000000-0000-0000-0000-000000000000}"/>
  <bookViews>
    <workbookView xWindow="-120" yWindow="-120" windowWidth="29040" windowHeight="15720" xr2:uid="{D4C3D01F-0C1C-478D-BBFB-0E87CB0F108D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H7" i="1"/>
  <c r="F9" i="1"/>
  <c r="F8" i="1"/>
  <c r="F7" i="1"/>
</calcChain>
</file>

<file path=xl/sharedStrings.xml><?xml version="1.0" encoding="utf-8"?>
<sst xmlns="http://schemas.openxmlformats.org/spreadsheetml/2006/main" count="23" uniqueCount="22">
  <si>
    <t>Załącznik Nr 4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</si>
  <si>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4</t>
    </r>
  </si>
  <si>
    <t>L.p.</t>
  </si>
  <si>
    <t>Nazwa</t>
  </si>
  <si>
    <t>Międzynarodowa / dawka</t>
  </si>
  <si>
    <t>Postać</t>
  </si>
  <si>
    <t>Zamawiana</t>
  </si>
  <si>
    <t>Ilość szt</t>
  </si>
  <si>
    <t>Cena</t>
  </si>
  <si>
    <t>Wartość</t>
  </si>
  <si>
    <t>netto</t>
  </si>
  <si>
    <t>VAT%</t>
  </si>
  <si>
    <t>brutto</t>
  </si>
  <si>
    <t>Nazwa handlowa dawka, postać, producent,</t>
  </si>
  <si>
    <t>wielkość oferowanego opakowania kod EAN</t>
  </si>
  <si>
    <t>Thalidomidum</t>
  </si>
  <si>
    <t>tabletki</t>
  </si>
  <si>
    <t>dawka  100 mg</t>
  </si>
  <si>
    <t>RAZEM</t>
  </si>
  <si>
    <t>jedn.netto za tabl.</t>
  </si>
  <si>
    <t xml:space="preserve">THALIDOMIDE Thaliprin  100mg x 30 tabl / MEONE </t>
  </si>
  <si>
    <t>30 tabl. - EAN - nie dotyczy - imprort docelowy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</si>
</sst>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4" fontId="3" fillId="0" borderId="9" xfId="1" applyFont="1" applyBorder="1" applyAlignment="1">
      <alignment horizontal="center" vertical="center" wrapText="1"/>
    </xf>
    <xf numFmtId="44" fontId="3" fillId="0" borderId="12" xfId="1" applyFont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 wrapText="1"/>
    </xf>
    <xf numFmtId="44" fontId="3" fillId="0" borderId="9" xfId="0" applyNumberFormat="1" applyFont="1" applyBorder="1" applyAlignment="1">
      <alignment horizontal="center" vertical="center" wrapText="1"/>
    </xf>
    <xf numFmtId="44" fontId="3" fillId="2" borderId="9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48B3F-6F6F-4015-ACD1-6A2F356C1F92}">
  <sheetPr>
    <pageSetUpPr fitToPage="1"/>
  </sheetPr>
  <dimension ref="A1:J10"/>
  <sheetViews>
    <sheetView tabSelected="1" workbookViewId="0">
      <selection activeCell="I22" sqref="I22"/>
    </sheetView>
  </sheetViews>
  <sheetFormatPr defaultColWidth="29.42578125" defaultRowHeight="15" x14ac:dyDescent="0.25"/>
  <cols>
    <col min="1" max="1" width="7.42578125" customWidth="1"/>
    <col min="3" max="3" width="7" bestFit="1" customWidth="1"/>
    <col min="5" max="5" width="14" bestFit="1" customWidth="1"/>
    <col min="6" max="6" width="12.28515625" bestFit="1" customWidth="1"/>
    <col min="7" max="7" width="5.5703125" bestFit="1" customWidth="1"/>
    <col min="8" max="8" width="12.28515625" bestFit="1" customWidth="1"/>
    <col min="9" max="9" width="26.7109375" bestFit="1" customWidth="1"/>
    <col min="10" max="10" width="21.42578125" customWidth="1"/>
  </cols>
  <sheetData>
    <row r="1" spans="1:10" x14ac:dyDescent="0.25">
      <c r="A1" s="1"/>
    </row>
    <row r="2" spans="1:10" x14ac:dyDescent="0.25">
      <c r="A2" s="26" t="s">
        <v>0</v>
      </c>
      <c r="B2" s="26"/>
      <c r="C2" s="26"/>
      <c r="D2" s="26"/>
    </row>
    <row r="3" spans="1:10" x14ac:dyDescent="0.25">
      <c r="A3" s="26" t="s">
        <v>1</v>
      </c>
      <c r="B3" s="26"/>
      <c r="C3" s="26"/>
    </row>
    <row r="4" spans="1:10" ht="15.75" thickBot="1" x14ac:dyDescent="0.3">
      <c r="A4" s="2"/>
    </row>
    <row r="5" spans="1:10" ht="30.75" customHeight="1" x14ac:dyDescent="0.25">
      <c r="A5" s="11" t="s">
        <v>2</v>
      </c>
      <c r="B5" s="3" t="s">
        <v>3</v>
      </c>
      <c r="C5" s="11" t="s">
        <v>5</v>
      </c>
      <c r="D5" s="3" t="s">
        <v>6</v>
      </c>
      <c r="E5" s="3" t="s">
        <v>8</v>
      </c>
      <c r="F5" s="3" t="s">
        <v>9</v>
      </c>
      <c r="G5" s="11" t="s">
        <v>11</v>
      </c>
      <c r="H5" s="5" t="s">
        <v>9</v>
      </c>
      <c r="I5" s="13" t="s">
        <v>13</v>
      </c>
      <c r="J5" s="15" t="s">
        <v>14</v>
      </c>
    </row>
    <row r="6" spans="1:10" ht="24.75" thickBot="1" x14ac:dyDescent="0.3">
      <c r="A6" s="12"/>
      <c r="B6" s="4" t="s">
        <v>4</v>
      </c>
      <c r="C6" s="12"/>
      <c r="D6" s="4" t="s">
        <v>7</v>
      </c>
      <c r="E6" s="4" t="s">
        <v>19</v>
      </c>
      <c r="F6" s="4" t="s">
        <v>10</v>
      </c>
      <c r="G6" s="12"/>
      <c r="H6" s="6" t="s">
        <v>12</v>
      </c>
      <c r="I6" s="14"/>
      <c r="J6" s="16"/>
    </row>
    <row r="7" spans="1:10" ht="15.75" thickBot="1" x14ac:dyDescent="0.3">
      <c r="A7" s="17">
        <v>1</v>
      </c>
      <c r="B7" s="7" t="s">
        <v>15</v>
      </c>
      <c r="C7" s="19" t="s">
        <v>16</v>
      </c>
      <c r="D7" s="8">
        <v>9000</v>
      </c>
      <c r="E7" s="28">
        <v>1.67</v>
      </c>
      <c r="F7" s="27">
        <f>D7*E7</f>
        <v>15030</v>
      </c>
      <c r="G7" s="9">
        <v>8</v>
      </c>
      <c r="H7" s="30">
        <f>F7*108/100</f>
        <v>16232.4</v>
      </c>
      <c r="I7" s="17" t="s">
        <v>20</v>
      </c>
      <c r="J7" s="17" t="s">
        <v>21</v>
      </c>
    </row>
    <row r="8" spans="1:10" ht="25.5" customHeight="1" thickBot="1" x14ac:dyDescent="0.3">
      <c r="A8" s="18"/>
      <c r="B8" s="7" t="s">
        <v>17</v>
      </c>
      <c r="C8" s="20"/>
      <c r="D8" s="8">
        <v>3000</v>
      </c>
      <c r="E8" s="29"/>
      <c r="F8" s="30">
        <f>D8*E7</f>
        <v>5010</v>
      </c>
      <c r="G8" s="9">
        <v>8</v>
      </c>
      <c r="H8" s="30">
        <f>F8*108/100</f>
        <v>5410.8</v>
      </c>
      <c r="I8" s="18"/>
      <c r="J8" s="18"/>
    </row>
    <row r="9" spans="1:10" ht="15.75" thickBot="1" x14ac:dyDescent="0.3">
      <c r="A9" s="21" t="s">
        <v>18</v>
      </c>
      <c r="B9" s="22"/>
      <c r="C9" s="22"/>
      <c r="D9" s="22"/>
      <c r="E9" s="23"/>
      <c r="F9" s="31">
        <f>SUM(F7:F8)</f>
        <v>20040</v>
      </c>
      <c r="G9" s="10"/>
      <c r="H9" s="31">
        <f>SUM(H7:H8)</f>
        <v>21643.200000000001</v>
      </c>
      <c r="I9" s="24"/>
      <c r="J9" s="25"/>
    </row>
    <row r="10" spans="1:10" x14ac:dyDescent="0.25">
      <c r="A10" s="2"/>
    </row>
  </sheetData>
  <mergeCells count="12">
    <mergeCell ref="A9:E9"/>
    <mergeCell ref="I9:J9"/>
    <mergeCell ref="A5:A6"/>
    <mergeCell ref="C5:C6"/>
    <mergeCell ref="G5:G6"/>
    <mergeCell ref="I5:I6"/>
    <mergeCell ref="J5:J6"/>
    <mergeCell ref="A7:A8"/>
    <mergeCell ref="C7:C8"/>
    <mergeCell ref="E7:E8"/>
    <mergeCell ref="I7:I8"/>
    <mergeCell ref="J7:J8"/>
  </mergeCells>
  <pageMargins left="0.7" right="0.7" top="0.75" bottom="0.75" header="0.3" footer="0.3"/>
  <pageSetup paperSize="9" scale="7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Bem</dc:creator>
  <cp:lastModifiedBy>Mateusz Bem</cp:lastModifiedBy>
  <cp:lastPrinted>2024-12-16T08:31:38Z</cp:lastPrinted>
  <dcterms:created xsi:type="dcterms:W3CDTF">2024-12-16T08:26:57Z</dcterms:created>
  <dcterms:modified xsi:type="dcterms:W3CDTF">2024-12-16T08:31:44Z</dcterms:modified>
</cp:coreProperties>
</file>