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iusz.ziemniak\Desktop\"/>
    </mc:Choice>
  </mc:AlternateContent>
  <bookViews>
    <workbookView xWindow="0" yWindow="0" windowWidth="28800" windowHeight="1230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F21" i="1" l="1"/>
  <c r="F14" i="1"/>
  <c r="F11" i="1"/>
</calcChain>
</file>

<file path=xl/sharedStrings.xml><?xml version="1.0" encoding="utf-8"?>
<sst xmlns="http://schemas.openxmlformats.org/spreadsheetml/2006/main" count="25" uniqueCount="25">
  <si>
    <t>L.p.</t>
  </si>
  <si>
    <t>Numer kompleksu</t>
  </si>
  <si>
    <t>Przeznaczenie budynku lub budowli</t>
  </si>
  <si>
    <t>Rok budowy - przebudowy</t>
  </si>
  <si>
    <t>UWAGI</t>
  </si>
  <si>
    <t>KOMPLEKS  2845</t>
  </si>
  <si>
    <t>szkoleniowy</t>
  </si>
  <si>
    <t>wiata</t>
  </si>
  <si>
    <t>1981/2016</t>
  </si>
  <si>
    <t>pralnia</t>
  </si>
  <si>
    <t>KOMPLEKS  "WYSOKI KAMIEŃ"</t>
  </si>
  <si>
    <t>Szklarska Poręba</t>
  </si>
  <si>
    <t>socjalno-szkoleniowy</t>
  </si>
  <si>
    <t>RAZEM KOMPLEKS "WYSOKI KAMIEŃ"</t>
  </si>
  <si>
    <t>Nr obiektu</t>
  </si>
  <si>
    <t xml:space="preserve">                                                                                                    RAZEM</t>
  </si>
  <si>
    <t>[m2]</t>
  </si>
  <si>
    <t>Powierzchnia netto [m2]</t>
  </si>
  <si>
    <r>
      <t xml:space="preserve">KOMPLEKS </t>
    </r>
    <r>
      <rPr>
        <b/>
        <sz val="11"/>
        <color theme="1"/>
        <rFont val="Czcionka tekstu podstawowego"/>
        <charset val="238"/>
      </rPr>
      <t>2845</t>
    </r>
    <r>
      <rPr>
        <sz val="11"/>
        <color theme="1"/>
        <rFont val="Czcionka tekstu podstawowego"/>
        <family val="2"/>
        <charset val="238"/>
      </rPr>
      <t xml:space="preserve">  WROCŁAW UL. CZAJKOWSKIEGO 109</t>
    </r>
  </si>
  <si>
    <r>
      <t xml:space="preserve">KOMPLEKS </t>
    </r>
    <r>
      <rPr>
        <b/>
        <sz val="11"/>
        <color theme="1"/>
        <rFont val="Czcionka tekstu podstawowego"/>
        <charset val="238"/>
      </rPr>
      <t>"WYSOKI KAMIEŃ"</t>
    </r>
    <r>
      <rPr>
        <sz val="11"/>
        <color theme="1"/>
        <rFont val="Czcionka tekstu podstawowego"/>
        <family val="2"/>
        <charset val="238"/>
      </rPr>
      <t xml:space="preserve">  SZKLARSKA PORĘBA</t>
    </r>
  </si>
  <si>
    <t>RAZEM KOMPLEKS  2845</t>
  </si>
  <si>
    <r>
      <t xml:space="preserve">Termin wykonania do </t>
    </r>
    <r>
      <rPr>
        <b/>
        <sz val="11"/>
        <color theme="1"/>
        <rFont val="Czcionka tekstu podstawowego"/>
        <charset val="238"/>
      </rPr>
      <t xml:space="preserve">30.11.2023 r </t>
    </r>
  </si>
  <si>
    <t xml:space="preserve">      ZAŁĄCZNIK NR 4</t>
  </si>
  <si>
    <t>kuchnia i jadalnia (stołówka)</t>
  </si>
  <si>
    <r>
      <t xml:space="preserve">ZESTAWIENIE  OBIEKTÓW </t>
    </r>
    <r>
      <rPr>
        <b/>
        <sz val="11"/>
        <color theme="1"/>
        <rFont val="Czcionka tekstu podstawowego"/>
        <charset val="238"/>
      </rPr>
      <t>AWL</t>
    </r>
    <r>
      <rPr>
        <sz val="11"/>
        <color theme="1"/>
        <rFont val="Czcionka tekstu podstawowego"/>
        <family val="2"/>
        <charset val="238"/>
      </rPr>
      <t xml:space="preserve"> - PRZEGLĄDY OKRESOWE: </t>
    </r>
    <r>
      <rPr>
        <b/>
        <sz val="11"/>
        <color theme="1"/>
        <rFont val="Czcionka tekstu podstawowego"/>
        <charset val="238"/>
      </rPr>
      <t xml:space="preserve">PÓŁROCZNE </t>
    </r>
    <r>
      <rPr>
        <sz val="11"/>
        <color theme="1"/>
        <rFont val="Czcionka tekstu podstawowego"/>
        <family val="2"/>
        <charset val="238"/>
      </rPr>
      <t xml:space="preserve"> ( 2023 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</si>
</sst>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/>
    <xf numFmtId="0" fontId="0" fillId="2" borderId="1" xfId="0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4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6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5" xfId="0" applyFill="1" applyBorder="1"/>
    <xf numFmtId="0" fontId="0" fillId="2" borderId="12" xfId="0" applyFill="1" applyBorder="1"/>
    <xf numFmtId="0" fontId="0" fillId="2" borderId="11" xfId="0" applyFill="1" applyBorder="1"/>
    <xf numFmtId="0" fontId="0" fillId="0" borderId="1" xfId="0" applyBorder="1"/>
    <xf numFmtId="0" fontId="0" fillId="0" borderId="17" xfId="0" applyBorder="1"/>
    <xf numFmtId="0" fontId="0" fillId="0" borderId="3" xfId="0" applyBorder="1"/>
    <xf numFmtId="0" fontId="0" fillId="0" borderId="2" xfId="0" applyBorder="1"/>
    <xf numFmtId="3" fontId="0" fillId="0" borderId="3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0" fontId="1" fillId="2" borderId="7" xfId="0" applyFont="1" applyFill="1" applyBorder="1"/>
    <xf numFmtId="0" fontId="1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1" fillId="2" borderId="14" xfId="0" applyFont="1" applyFill="1" applyBorder="1"/>
    <xf numFmtId="3" fontId="2" fillId="2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/>
    <xf numFmtId="0" fontId="0" fillId="2" borderId="9" xfId="0" applyFill="1" applyBorder="1"/>
    <xf numFmtId="0" fontId="0" fillId="2" borderId="15" xfId="0" applyFill="1" applyBorder="1"/>
    <xf numFmtId="0" fontId="3" fillId="2" borderId="13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0" fillId="2" borderId="14" xfId="0" applyFill="1" applyBorder="1"/>
    <xf numFmtId="3" fontId="3" fillId="2" borderId="8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2" borderId="15" xfId="0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="122" zoomScaleNormal="122" workbookViewId="0">
      <selection activeCell="A2" sqref="A2"/>
    </sheetView>
  </sheetViews>
  <sheetFormatPr defaultRowHeight="14.25"/>
  <cols>
    <col min="1" max="1" width="5.25" customWidth="1"/>
    <col min="3" max="3" width="8.125" customWidth="1"/>
    <col min="4" max="4" width="26.75" customWidth="1"/>
    <col min="5" max="5" width="9.75" customWidth="1"/>
    <col min="6" max="6" width="11.125" customWidth="1"/>
    <col min="7" max="7" width="9.625" customWidth="1"/>
  </cols>
  <sheetData>
    <row r="1" spans="1:8">
      <c r="F1" t="s">
        <v>22</v>
      </c>
    </row>
    <row r="2" spans="1:8" ht="21.6" customHeight="1">
      <c r="A2" s="1" t="s">
        <v>24</v>
      </c>
      <c r="B2" s="1"/>
      <c r="C2" s="1"/>
      <c r="D2" s="1"/>
      <c r="E2" s="1"/>
      <c r="F2" s="1"/>
      <c r="G2" s="1"/>
    </row>
    <row r="3" spans="1:8" ht="26.45" customHeight="1" thickBot="1">
      <c r="A3" s="8" t="s">
        <v>21</v>
      </c>
      <c r="B3" s="9"/>
      <c r="C3" s="9"/>
      <c r="D3" s="9"/>
      <c r="E3" s="9"/>
      <c r="F3" s="9"/>
      <c r="G3" s="9"/>
      <c r="H3" s="1"/>
    </row>
    <row r="4" spans="1:8" ht="117.6" customHeight="1" thickBot="1">
      <c r="A4" s="11" t="s">
        <v>0</v>
      </c>
      <c r="B4" s="12" t="s">
        <v>1</v>
      </c>
      <c r="C4" s="13" t="s">
        <v>14</v>
      </c>
      <c r="D4" s="14" t="s">
        <v>2</v>
      </c>
      <c r="E4" s="12" t="s">
        <v>3</v>
      </c>
      <c r="F4" s="12" t="s">
        <v>17</v>
      </c>
      <c r="G4" s="15" t="s">
        <v>4</v>
      </c>
    </row>
    <row r="5" spans="1:8" ht="16.149999999999999" customHeight="1">
      <c r="A5" s="10">
        <v>1</v>
      </c>
      <c r="B5" s="10">
        <v>2</v>
      </c>
      <c r="C5" s="10">
        <v>3</v>
      </c>
      <c r="D5" s="10">
        <v>4</v>
      </c>
      <c r="E5" s="7">
        <v>5</v>
      </c>
      <c r="F5" s="7">
        <v>6</v>
      </c>
      <c r="G5" s="7">
        <v>7</v>
      </c>
    </row>
    <row r="6" spans="1:8" ht="21" customHeight="1">
      <c r="A6" s="5"/>
      <c r="B6" s="6" t="s">
        <v>5</v>
      </c>
      <c r="C6" s="3"/>
      <c r="D6" s="4"/>
      <c r="E6" s="2"/>
      <c r="F6" s="2"/>
      <c r="G6" s="2"/>
    </row>
    <row r="7" spans="1:8" ht="26.25" customHeight="1">
      <c r="A7" s="18">
        <v>1</v>
      </c>
      <c r="B7" s="18">
        <v>2845</v>
      </c>
      <c r="C7" s="18">
        <v>110</v>
      </c>
      <c r="D7" s="16" t="s">
        <v>7</v>
      </c>
      <c r="E7" s="18">
        <v>1980</v>
      </c>
      <c r="F7" s="17">
        <v>1219</v>
      </c>
      <c r="G7" s="19"/>
    </row>
    <row r="8" spans="1:8" ht="28.5" customHeight="1">
      <c r="A8" s="18">
        <v>2</v>
      </c>
      <c r="B8" s="18">
        <v>2845</v>
      </c>
      <c r="C8" s="18">
        <v>112</v>
      </c>
      <c r="D8" s="16" t="s">
        <v>23</v>
      </c>
      <c r="E8" s="18">
        <v>1981</v>
      </c>
      <c r="F8" s="17">
        <v>3882</v>
      </c>
      <c r="G8" s="19"/>
    </row>
    <row r="9" spans="1:8" ht="24" customHeight="1">
      <c r="A9" s="18">
        <v>3</v>
      </c>
      <c r="B9" s="18">
        <v>2845</v>
      </c>
      <c r="C9" s="18">
        <v>113</v>
      </c>
      <c r="D9" s="16" t="s">
        <v>6</v>
      </c>
      <c r="E9" s="18" t="s">
        <v>8</v>
      </c>
      <c r="F9" s="17">
        <v>13622</v>
      </c>
      <c r="G9" s="19"/>
    </row>
    <row r="10" spans="1:8" ht="24.75" customHeight="1" thickBot="1">
      <c r="A10" s="18">
        <v>4</v>
      </c>
      <c r="B10" s="18">
        <v>2845</v>
      </c>
      <c r="C10" s="18">
        <v>120</v>
      </c>
      <c r="D10" s="16" t="s">
        <v>9</v>
      </c>
      <c r="E10" s="18">
        <v>1979</v>
      </c>
      <c r="F10" s="17">
        <v>2434</v>
      </c>
      <c r="G10" s="19"/>
    </row>
    <row r="11" spans="1:8" ht="25.15" customHeight="1" thickBot="1">
      <c r="A11" s="40"/>
      <c r="B11" s="41"/>
      <c r="C11" s="41"/>
      <c r="D11" s="42" t="s">
        <v>20</v>
      </c>
      <c r="E11" s="43"/>
      <c r="F11" s="44">
        <f>SUM(F7:F10)</f>
        <v>21157</v>
      </c>
      <c r="G11" s="45"/>
    </row>
    <row r="12" spans="1:8" ht="21.6" customHeight="1">
      <c r="A12" s="29"/>
      <c r="B12" s="25" t="s">
        <v>10</v>
      </c>
      <c r="C12" s="26"/>
      <c r="D12" s="27"/>
      <c r="E12" s="30"/>
      <c r="F12" s="28"/>
      <c r="G12" s="28"/>
    </row>
    <row r="13" spans="1:8" ht="33" customHeight="1" thickBot="1">
      <c r="A13" s="37">
        <v>5</v>
      </c>
      <c r="B13" s="22" t="s">
        <v>11</v>
      </c>
      <c r="C13" s="23">
        <v>1</v>
      </c>
      <c r="D13" s="24" t="s">
        <v>12</v>
      </c>
      <c r="E13" s="20">
        <v>1937</v>
      </c>
      <c r="F13" s="21">
        <v>5301</v>
      </c>
      <c r="G13" s="20"/>
    </row>
    <row r="14" spans="1:8" ht="23.45" customHeight="1" thickBot="1">
      <c r="A14" s="47"/>
      <c r="B14" s="48" t="s">
        <v>13</v>
      </c>
      <c r="C14" s="49"/>
      <c r="D14" s="50"/>
      <c r="E14" s="51"/>
      <c r="F14" s="52">
        <f>SUM(F13)</f>
        <v>5301</v>
      </c>
      <c r="G14" s="46"/>
    </row>
    <row r="15" spans="1:8" ht="23.45" customHeight="1">
      <c r="A15" s="1"/>
      <c r="B15" s="1"/>
      <c r="C15" s="1"/>
      <c r="D15" s="1"/>
      <c r="E15" s="1"/>
      <c r="F15" s="38"/>
      <c r="G15" s="1"/>
    </row>
    <row r="18" spans="1:7" ht="18.600000000000001" customHeight="1">
      <c r="A18" s="32"/>
      <c r="B18" s="34"/>
      <c r="C18" s="34"/>
      <c r="D18" s="34"/>
      <c r="E18" s="33"/>
      <c r="F18" s="35" t="s">
        <v>16</v>
      </c>
      <c r="G18" s="31"/>
    </row>
    <row r="19" spans="1:7" ht="24.6" customHeight="1">
      <c r="A19" s="53" t="s">
        <v>18</v>
      </c>
      <c r="B19" s="54"/>
      <c r="C19" s="54"/>
      <c r="D19" s="54"/>
      <c r="E19" s="55"/>
      <c r="F19" s="35">
        <v>21157</v>
      </c>
      <c r="G19" s="31"/>
    </row>
    <row r="20" spans="1:7" ht="24" customHeight="1" thickBot="1">
      <c r="A20" s="56" t="s">
        <v>19</v>
      </c>
      <c r="B20" s="57"/>
      <c r="C20" s="57"/>
      <c r="D20" s="57"/>
      <c r="E20" s="58"/>
      <c r="F20" s="36">
        <v>5301</v>
      </c>
      <c r="G20" s="31"/>
    </row>
    <row r="21" spans="1:7" ht="19.899999999999999" customHeight="1" thickBot="1">
      <c r="A21" s="59" t="s">
        <v>15</v>
      </c>
      <c r="B21" s="49"/>
      <c r="C21" s="49"/>
      <c r="D21" s="49"/>
      <c r="E21" s="50"/>
      <c r="F21" s="39">
        <f>SUM(F19:F20)</f>
        <v>26458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Ziemniak</dc:creator>
  <cp:lastModifiedBy>Ziemniak Dariusz</cp:lastModifiedBy>
  <cp:lastPrinted>2023-02-20T06:35:15Z</cp:lastPrinted>
  <dcterms:created xsi:type="dcterms:W3CDTF">2023-02-17T16:32:54Z</dcterms:created>
  <dcterms:modified xsi:type="dcterms:W3CDTF">2023-02-28T12:04:20Z</dcterms:modified>
</cp:coreProperties>
</file>