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6-HV3-DC\desktop$\apawlowska\Desktop\AGA\materiał biurowe  2024\01.2024\"/>
    </mc:Choice>
  </mc:AlternateContent>
  <xr:revisionPtr revIDLastSave="0" documentId="13_ncr:1_{D437B7FF-7D14-4F7B-A4E9-8B9C857BCD4E}" xr6:coauthVersionLast="47" xr6:coauthVersionMax="47" xr10:uidLastSave="{00000000-0000-0000-0000-000000000000}"/>
  <bookViews>
    <workbookView xWindow="-120" yWindow="-120" windowWidth="29040" windowHeight="15720" xr2:uid="{EEA149CB-BA59-4463-A8EF-80EC454FA772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F83" i="1" s="1"/>
  <c r="E118" i="1"/>
  <c r="F118" i="1" s="1"/>
  <c r="F2" i="1"/>
  <c r="C63" i="1" l="1"/>
  <c r="E63" i="1" s="1"/>
  <c r="F63" i="1" s="1"/>
  <c r="C84" i="1"/>
  <c r="E84" i="1" s="1"/>
  <c r="F84" i="1" s="1"/>
  <c r="C43" i="1"/>
  <c r="E43" i="1" s="1"/>
  <c r="F43" i="1" s="1"/>
  <c r="E42" i="1"/>
  <c r="F42" i="1" s="1"/>
  <c r="C41" i="1"/>
  <c r="E41" i="1" s="1"/>
  <c r="F41" i="1" s="1"/>
  <c r="C40" i="1"/>
  <c r="E40" i="1" s="1"/>
  <c r="F40" i="1" s="1"/>
  <c r="C77" i="1"/>
  <c r="E77" i="1" s="1"/>
  <c r="F77" i="1" s="1"/>
  <c r="C39" i="1"/>
  <c r="E39" i="1" s="1"/>
  <c r="F39" i="1" s="1"/>
  <c r="C33" i="1"/>
  <c r="E33" i="1" s="1"/>
  <c r="F33" i="1" s="1"/>
  <c r="C28" i="1"/>
  <c r="E28" i="1" s="1"/>
  <c r="F28" i="1" s="1"/>
  <c r="C78" i="1"/>
  <c r="E78" i="1" s="1"/>
  <c r="F78" i="1" s="1"/>
  <c r="C85" i="1"/>
  <c r="E85" i="1" s="1"/>
  <c r="F85" i="1" s="1"/>
  <c r="C29" i="1"/>
  <c r="E29" i="1" s="1"/>
  <c r="F29" i="1" s="1"/>
  <c r="C75" i="1"/>
  <c r="E75" i="1" s="1"/>
  <c r="F75" i="1" s="1"/>
  <c r="C74" i="1"/>
  <c r="E74" i="1" s="1"/>
  <c r="F74" i="1" s="1"/>
  <c r="C61" i="1"/>
  <c r="E61" i="1" s="1"/>
  <c r="F61" i="1" s="1"/>
  <c r="C16" i="1"/>
  <c r="E16" i="1" s="1"/>
  <c r="F16" i="1" s="1"/>
  <c r="C76" i="1"/>
  <c r="E76" i="1" s="1"/>
  <c r="F76" i="1" s="1"/>
  <c r="C108" i="1"/>
  <c r="E108" i="1" s="1"/>
  <c r="F108" i="1" s="1"/>
  <c r="C107" i="1"/>
  <c r="E107" i="1" s="1"/>
  <c r="F107" i="1" s="1"/>
  <c r="C4" i="1"/>
  <c r="E4" i="1" s="1"/>
  <c r="F4" i="1" s="1"/>
  <c r="C3" i="1"/>
  <c r="E3" i="1" s="1"/>
  <c r="F3" i="1" s="1"/>
  <c r="C62" i="1"/>
  <c r="E62" i="1" s="1"/>
  <c r="F62" i="1" s="1"/>
  <c r="C44" i="1"/>
  <c r="E44" i="1" s="1"/>
  <c r="F44" i="1" s="1"/>
  <c r="C45" i="1"/>
  <c r="E45" i="1" s="1"/>
  <c r="F45" i="1" s="1"/>
  <c r="C38" i="1"/>
  <c r="E38" i="1" s="1"/>
  <c r="F38" i="1" s="1"/>
  <c r="C52" i="1"/>
  <c r="E52" i="1" s="1"/>
  <c r="F52" i="1" s="1"/>
  <c r="C56" i="1"/>
  <c r="E56" i="1" s="1"/>
  <c r="F56" i="1" s="1"/>
  <c r="C55" i="1"/>
  <c r="E55" i="1" s="1"/>
  <c r="F55" i="1" s="1"/>
  <c r="C53" i="1"/>
  <c r="E53" i="1" s="1"/>
  <c r="F53" i="1" s="1"/>
  <c r="C54" i="1"/>
  <c r="E54" i="1" s="1"/>
  <c r="F54" i="1" s="1"/>
  <c r="C57" i="1"/>
  <c r="E57" i="1" s="1"/>
  <c r="F57" i="1" s="1"/>
  <c r="C59" i="1"/>
  <c r="E59" i="1" s="1"/>
  <c r="F59" i="1" s="1"/>
  <c r="C60" i="1"/>
  <c r="E60" i="1" s="1"/>
  <c r="F60" i="1" s="1"/>
  <c r="C58" i="1"/>
  <c r="E58" i="1" s="1"/>
  <c r="F58" i="1" s="1"/>
  <c r="C112" i="1"/>
  <c r="E112" i="1" s="1"/>
  <c r="F112" i="1" s="1"/>
  <c r="C111" i="1"/>
  <c r="E111" i="1" s="1"/>
  <c r="F111" i="1" s="1"/>
  <c r="C113" i="1"/>
  <c r="E113" i="1" s="1"/>
  <c r="F113" i="1" s="1"/>
  <c r="C114" i="1"/>
  <c r="E114" i="1" s="1"/>
  <c r="F114" i="1" s="1"/>
  <c r="C115" i="1"/>
  <c r="E115" i="1" s="1"/>
  <c r="F115" i="1" s="1"/>
  <c r="C106" i="1"/>
  <c r="E106" i="1" s="1"/>
  <c r="F106" i="1" s="1"/>
  <c r="C65" i="1"/>
  <c r="E65" i="1" s="1"/>
  <c r="F65" i="1" s="1"/>
  <c r="C64" i="1"/>
  <c r="E64" i="1" s="1"/>
  <c r="F64" i="1" s="1"/>
  <c r="C32" i="1"/>
  <c r="E32" i="1" s="1"/>
  <c r="F32" i="1" s="1"/>
  <c r="C24" i="1"/>
  <c r="E24" i="1" s="1"/>
  <c r="F24" i="1" s="1"/>
  <c r="C26" i="1"/>
  <c r="E26" i="1" s="1"/>
  <c r="F26" i="1" s="1"/>
  <c r="C23" i="1"/>
  <c r="E23" i="1" s="1"/>
  <c r="F23" i="1" s="1"/>
  <c r="C7" i="1"/>
  <c r="E7" i="1" s="1"/>
  <c r="F7" i="1" s="1"/>
  <c r="C9" i="1"/>
  <c r="E9" i="1" s="1"/>
  <c r="F9" i="1" s="1"/>
  <c r="C8" i="1"/>
  <c r="E8" i="1" s="1"/>
  <c r="F8" i="1" s="1"/>
  <c r="C10" i="1"/>
  <c r="E10" i="1" s="1"/>
  <c r="F10" i="1" s="1"/>
  <c r="C22" i="1"/>
  <c r="E22" i="1" s="1"/>
  <c r="F22" i="1" s="1"/>
  <c r="C19" i="1"/>
  <c r="E19" i="1" s="1"/>
  <c r="F19" i="1" s="1"/>
  <c r="C21" i="1"/>
  <c r="E21" i="1" s="1"/>
  <c r="F21" i="1" s="1"/>
  <c r="C20" i="1"/>
  <c r="E20" i="1" s="1"/>
  <c r="F20" i="1" s="1"/>
  <c r="C18" i="1"/>
  <c r="E18" i="1" s="1"/>
  <c r="F18" i="1" s="1"/>
  <c r="C82" i="1"/>
  <c r="E82" i="1" s="1"/>
  <c r="F82" i="1" s="1"/>
  <c r="C81" i="1"/>
  <c r="E81" i="1" s="1"/>
  <c r="F81" i="1" s="1"/>
  <c r="C34" i="1"/>
  <c r="E34" i="1" s="1"/>
  <c r="F34" i="1" s="1"/>
  <c r="C98" i="1"/>
  <c r="E98" i="1" s="1"/>
  <c r="F98" i="1" s="1"/>
  <c r="C97" i="1"/>
  <c r="E97" i="1" s="1"/>
  <c r="F97" i="1" s="1"/>
  <c r="C101" i="1"/>
  <c r="E101" i="1" s="1"/>
  <c r="F101" i="1" s="1"/>
  <c r="C102" i="1"/>
  <c r="E102" i="1" s="1"/>
  <c r="F102" i="1" s="1"/>
  <c r="C99" i="1"/>
  <c r="E99" i="1" s="1"/>
  <c r="F99" i="1" s="1"/>
  <c r="C100" i="1"/>
  <c r="E100" i="1" s="1"/>
  <c r="F100" i="1" s="1"/>
  <c r="C15" i="1"/>
  <c r="E15" i="1" s="1"/>
  <c r="F15" i="1" s="1"/>
  <c r="C14" i="1"/>
  <c r="E14" i="1" s="1"/>
  <c r="F14" i="1" s="1"/>
  <c r="C13" i="1"/>
  <c r="E13" i="1" s="1"/>
  <c r="F13" i="1" s="1"/>
  <c r="C12" i="1"/>
  <c r="E12" i="1" s="1"/>
  <c r="F12" i="1" s="1"/>
  <c r="C11" i="1"/>
  <c r="E11" i="1" s="1"/>
  <c r="F11" i="1" s="1"/>
  <c r="C121" i="1"/>
  <c r="E121" i="1" s="1"/>
  <c r="F121" i="1" s="1"/>
  <c r="C120" i="1"/>
  <c r="E120" i="1" s="1"/>
  <c r="F120" i="1" s="1"/>
  <c r="C119" i="1"/>
  <c r="E119" i="1" s="1"/>
  <c r="F119" i="1" s="1"/>
  <c r="C86" i="1"/>
  <c r="E86" i="1" s="1"/>
  <c r="F86" i="1" s="1"/>
  <c r="C27" i="1"/>
  <c r="E27" i="1" s="1"/>
  <c r="F27" i="1" s="1"/>
  <c r="C95" i="1"/>
  <c r="E95" i="1" s="1"/>
  <c r="F95" i="1" s="1"/>
  <c r="C94" i="1"/>
  <c r="E94" i="1" s="1"/>
  <c r="F94" i="1" s="1"/>
  <c r="C51" i="1"/>
  <c r="E51" i="1" s="1"/>
  <c r="F51" i="1" s="1"/>
  <c r="C50" i="1"/>
  <c r="E50" i="1" s="1"/>
  <c r="F50" i="1" s="1"/>
  <c r="C47" i="1"/>
  <c r="E47" i="1" s="1"/>
  <c r="F47" i="1" s="1"/>
  <c r="C46" i="1"/>
  <c r="E46" i="1" s="1"/>
  <c r="F46" i="1" s="1"/>
  <c r="C35" i="1"/>
  <c r="E35" i="1" s="1"/>
  <c r="F35" i="1" s="1"/>
  <c r="C37" i="1"/>
  <c r="E37" i="1" s="1"/>
  <c r="F37" i="1" s="1"/>
  <c r="C36" i="1"/>
  <c r="E36" i="1" s="1"/>
  <c r="F36" i="1" s="1"/>
  <c r="C110" i="1"/>
  <c r="E110" i="1" s="1"/>
  <c r="F110" i="1" s="1"/>
  <c r="C66" i="1"/>
  <c r="E66" i="1" s="1"/>
  <c r="F66" i="1" s="1"/>
  <c r="C72" i="1"/>
  <c r="E72" i="1" s="1"/>
  <c r="F72" i="1" s="1"/>
  <c r="C73" i="1"/>
  <c r="E73" i="1" s="1"/>
  <c r="F73" i="1" s="1"/>
  <c r="C70" i="1"/>
  <c r="E70" i="1" s="1"/>
  <c r="F70" i="1" s="1"/>
  <c r="C71" i="1"/>
  <c r="E71" i="1" s="1"/>
  <c r="F71" i="1" s="1"/>
  <c r="C116" i="1"/>
  <c r="E116" i="1" s="1"/>
  <c r="F116" i="1" s="1"/>
  <c r="C117" i="1"/>
  <c r="E117" i="1" s="1"/>
  <c r="F117" i="1" s="1"/>
  <c r="C69" i="1"/>
  <c r="E69" i="1" s="1"/>
  <c r="F69" i="1" s="1"/>
  <c r="C68" i="1"/>
  <c r="E68" i="1" s="1"/>
  <c r="F68" i="1" s="1"/>
  <c r="C67" i="1"/>
  <c r="E67" i="1" s="1"/>
  <c r="F67" i="1" s="1"/>
  <c r="C6" i="1"/>
  <c r="E6" i="1" s="1"/>
  <c r="F6" i="1" s="1"/>
  <c r="C5" i="1"/>
  <c r="E5" i="1" s="1"/>
  <c r="F5" i="1" s="1"/>
  <c r="C17" i="1"/>
  <c r="E17" i="1" s="1"/>
  <c r="F17" i="1" s="1"/>
  <c r="E96" i="1"/>
  <c r="F96" i="1" s="1"/>
  <c r="C103" i="1"/>
  <c r="E103" i="1" s="1"/>
  <c r="F103" i="1" s="1"/>
  <c r="C105" i="1"/>
  <c r="E105" i="1" s="1"/>
  <c r="F105" i="1" s="1"/>
  <c r="C104" i="1"/>
  <c r="E104" i="1" s="1"/>
  <c r="F104" i="1" s="1"/>
  <c r="C79" i="1"/>
  <c r="E79" i="1" s="1"/>
  <c r="F79" i="1" s="1"/>
  <c r="C80" i="1"/>
  <c r="E80" i="1" s="1"/>
  <c r="F80" i="1" s="1"/>
  <c r="C49" i="1"/>
  <c r="E49" i="1" s="1"/>
  <c r="F49" i="1" s="1"/>
  <c r="C48" i="1"/>
  <c r="E48" i="1" s="1"/>
  <c r="F48" i="1" s="1"/>
  <c r="C30" i="1"/>
  <c r="E30" i="1" s="1"/>
  <c r="F30" i="1" s="1"/>
  <c r="C31" i="1"/>
  <c r="E31" i="1" s="1"/>
  <c r="F31" i="1" s="1"/>
  <c r="C109" i="1"/>
  <c r="E109" i="1" s="1"/>
  <c r="F109" i="1" s="1"/>
  <c r="C90" i="1"/>
  <c r="E90" i="1" s="1"/>
  <c r="F90" i="1" s="1"/>
  <c r="C89" i="1"/>
  <c r="E89" i="1" s="1"/>
  <c r="F89" i="1" s="1"/>
  <c r="C91" i="1"/>
  <c r="E91" i="1" s="1"/>
  <c r="F91" i="1" s="1"/>
  <c r="C93" i="1"/>
  <c r="E93" i="1" s="1"/>
  <c r="F93" i="1" s="1"/>
  <c r="C92" i="1"/>
  <c r="E92" i="1" s="1"/>
  <c r="F92" i="1" s="1"/>
  <c r="C87" i="1"/>
  <c r="E87" i="1" s="1"/>
  <c r="F87" i="1" s="1"/>
  <c r="C88" i="1"/>
  <c r="E88" i="1" s="1"/>
  <c r="F88" i="1" s="1"/>
  <c r="C25" i="1"/>
  <c r="E25" i="1" s="1"/>
  <c r="F25" i="1" s="1"/>
</calcChain>
</file>

<file path=xl/sharedStrings.xml><?xml version="1.0" encoding="utf-8"?>
<sst xmlns="http://schemas.openxmlformats.org/spreadsheetml/2006/main" count="246" uniqueCount="141">
  <si>
    <t>Rodzaj artykułu</t>
  </si>
  <si>
    <t>Jednostka</t>
  </si>
  <si>
    <t>Ilość</t>
  </si>
  <si>
    <t>Segregator A4/75 zielony</t>
  </si>
  <si>
    <t>sztuka</t>
  </si>
  <si>
    <t>Segregator A4/55 zielony</t>
  </si>
  <si>
    <t>Skoroszyt tekturowy A4 z wąsem</t>
  </si>
  <si>
    <t>Skoroszyt tekturowy A4 zawieszkowy</t>
  </si>
  <si>
    <t>Skoroszyt plastikowy A4 do segregatora zielony</t>
  </si>
  <si>
    <t>Skoroszyt plastikowy A4 do segregatora czerwony</t>
  </si>
  <si>
    <t>Skoroszyt plastikowy A4 do segregatora niebieski</t>
  </si>
  <si>
    <t>Wąsy do skoroszytów</t>
  </si>
  <si>
    <t>opakowanie po 25 szt.</t>
  </si>
  <si>
    <t>Gazetownik Biurfol 7 cm czarny</t>
  </si>
  <si>
    <t>Gazetownik Biurfol 11 cm czarny</t>
  </si>
  <si>
    <t>Koszulka poszerzana na katalogi A4</t>
  </si>
  <si>
    <t>opakowanie po 10 szt.</t>
  </si>
  <si>
    <t>Koszulka poszerzana na katalogi z klapką (ofertówka) A4</t>
  </si>
  <si>
    <t>Przekładki plastikowe A-4 alfabetyczne do segregatora</t>
  </si>
  <si>
    <t>Przekładki do segregatora 1/3 A4</t>
  </si>
  <si>
    <t>opakowanie po 100 szt.</t>
  </si>
  <si>
    <t>Teczka tekturowa wiązana</t>
  </si>
  <si>
    <t>Teczka z gumką zielona</t>
  </si>
  <si>
    <t>Teczka plastikowa z gumką</t>
  </si>
  <si>
    <t>Szuflada na dokumenty DONAU transparent zielona</t>
  </si>
  <si>
    <t>Deska klip A4 zamykana</t>
  </si>
  <si>
    <t>Blok biurowy A-4 100 kartek w kratkę</t>
  </si>
  <si>
    <t>Blok biurowy A-5 100 kartek w kratkę</t>
  </si>
  <si>
    <t>Papier ksero A-3 80G</t>
  </si>
  <si>
    <t>ryza</t>
  </si>
  <si>
    <t>Papier ksero A-4 80G</t>
  </si>
  <si>
    <t>Papier ksero A-5</t>
  </si>
  <si>
    <t>Zeszyt w kratkę 96 kartek A4</t>
  </si>
  <si>
    <t>Zeszyt w kratkę 60 kartek A5</t>
  </si>
  <si>
    <t>Papier ozdobny gładki A4 kremowy 230g/m2</t>
  </si>
  <si>
    <t>opakowanie po 20 sztuk</t>
  </si>
  <si>
    <t>Papier ozdobny gładki A4 biały 230g/m2</t>
  </si>
  <si>
    <t>Papier ozdobny pleciony kremowy 230g/m2</t>
  </si>
  <si>
    <t>Papier ozdobny pleciony biały 230g/m3</t>
  </si>
  <si>
    <t>Papier biały extra Mondi</t>
  </si>
  <si>
    <t>opakowanie po 250 sztuk</t>
  </si>
  <si>
    <t>Zakładki indeksujące 45x12mm</t>
  </si>
  <si>
    <t>Karteczki samoprzylepne 38x51</t>
  </si>
  <si>
    <t>opakowanie 3 sztuki</t>
  </si>
  <si>
    <t>Karteczki samoprzylepne 76x76</t>
  </si>
  <si>
    <t>opakowanie 6 sztuk</t>
  </si>
  <si>
    <t>Karteczki samoprzylepne 125x75</t>
  </si>
  <si>
    <t>Kostka biała 8,5/8,5/8 z pojemnikiem</t>
  </si>
  <si>
    <t>Kostka kolor 8,5/8,5/8 z pojemnikiem</t>
  </si>
  <si>
    <t>Linijka 20 cm aluminowa z uchwytem</t>
  </si>
  <si>
    <t>Linijka 30 cm aluminiowa z uchwytem</t>
  </si>
  <si>
    <t>Spinacz 25 mm okragły</t>
  </si>
  <si>
    <t>Spinacz 50 mm okrągły</t>
  </si>
  <si>
    <t>opakowanie po 50 szt.</t>
  </si>
  <si>
    <t>Dziurkacz do 20 kartek</t>
  </si>
  <si>
    <t>Rozszywacz</t>
  </si>
  <si>
    <t>Zszywki 23/8  DOBREJ JAKOŚCI</t>
  </si>
  <si>
    <t>opakowanie 1x1000</t>
  </si>
  <si>
    <t>Zszywki 24/6  DOBREJ JAKOŚCI</t>
  </si>
  <si>
    <t>Zszywki 25/10  DOBREJ JAKOŚCI</t>
  </si>
  <si>
    <t>opakowanie po 1000 szt.</t>
  </si>
  <si>
    <t>CLIP 15</t>
  </si>
  <si>
    <t>12 szt. w opakowaniu</t>
  </si>
  <si>
    <t>CLIP 19</t>
  </si>
  <si>
    <t>CLIP 25</t>
  </si>
  <si>
    <t>CLIP 32</t>
  </si>
  <si>
    <t>CLIP 51</t>
  </si>
  <si>
    <t>Taśma klejąca z podajnikiem</t>
  </si>
  <si>
    <t>Taśma klejąca biurowa</t>
  </si>
  <si>
    <t>Taśma pakowa przezroczysta 48/50</t>
  </si>
  <si>
    <t>Taśma pakowa brązowa 48/50</t>
  </si>
  <si>
    <t>Taśma klejaca dwustronna 25x10m</t>
  </si>
  <si>
    <t>Taśma klejaca dwustronna 38/10m</t>
  </si>
  <si>
    <t>Kalkulator CITIZEN duży</t>
  </si>
  <si>
    <t>Przybornik kubek Q-CONNECT z siatki czarny</t>
  </si>
  <si>
    <t>Przybornik na biurko Q-CONNECT z przegródkami mały z siatki czarny</t>
  </si>
  <si>
    <t>Długopis Pentel 0,7 BK czarny</t>
  </si>
  <si>
    <t>Długopis Pentel 0,7 BK niebieski</t>
  </si>
  <si>
    <t>Długopis Pentel 0,7 BK zielony</t>
  </si>
  <si>
    <t>Długopis Pentel 0,7 BK czerwony</t>
  </si>
  <si>
    <t>Długopis TOMA 069 niebieski</t>
  </si>
  <si>
    <t>Cienkopis Stabilo Point 88 czerwony</t>
  </si>
  <si>
    <t>Cienkopis 0,4 czarny</t>
  </si>
  <si>
    <t>Cienkopis 0,4 niebieski</t>
  </si>
  <si>
    <t>Ciekopis 0,4 czerwony</t>
  </si>
  <si>
    <t>Długopis żelowy Soft Gel, czarny, PELIKAN</t>
  </si>
  <si>
    <t>Długopis żelowy Soft Gel, niebieski, PELIKAN</t>
  </si>
  <si>
    <t>Długopis żelowy Soft Gel, zielony, PELIKAN</t>
  </si>
  <si>
    <t>Długopis żelowy Soft Gel, czerwony, PELIKAN</t>
  </si>
  <si>
    <t>Gumka do zmazywania Faber-Castel Szara GRIP 2001</t>
  </si>
  <si>
    <t>Ołówek Faber-Castel GRIP 2001</t>
  </si>
  <si>
    <t>Ołówek Faber-Castel GRIP 2001 z gumką</t>
  </si>
  <si>
    <t>Temperówka z pojemnikiem podwójna Maped Igloo</t>
  </si>
  <si>
    <t>Zakreślacz PELIKAN żółty</t>
  </si>
  <si>
    <t>Zakreślacz PELIKAN zielony</t>
  </si>
  <si>
    <t>Zakreślacz PELIKAN różowy</t>
  </si>
  <si>
    <t>Zakreślacz PELIKAN niebieski</t>
  </si>
  <si>
    <t>Zakreślacz PELIKAN pomarańczowy</t>
  </si>
  <si>
    <t>Marker suchościeralny PENTEL MW85 czerwony</t>
  </si>
  <si>
    <t>Marker suchościeralny PENTEL MW85 zielony</t>
  </si>
  <si>
    <t>Marker suchościeralny PENTEL MW85 niebieski</t>
  </si>
  <si>
    <t>Marker suchościeralny PENTEL MW85 czarny</t>
  </si>
  <si>
    <t>Marker olejny GRAND GR-25 czarny</t>
  </si>
  <si>
    <t>Marker olejny GRAND GR-25 biały</t>
  </si>
  <si>
    <t>Marker permanentny czarny</t>
  </si>
  <si>
    <t>Marker permanentny czerwony</t>
  </si>
  <si>
    <t>Marker do płyt Foliopis 0.6mm czarny Taurus F</t>
  </si>
  <si>
    <t>Klej w sztyfcie PELIKAN 20 G</t>
  </si>
  <si>
    <t>Korektor taśmowy</t>
  </si>
  <si>
    <t>Korektor pióro PENTEL 12ml</t>
  </si>
  <si>
    <t>Nożyczki biurowe panta plast 16,5 cm</t>
  </si>
  <si>
    <t>Baterie AAA EVER ACTIVE LR03</t>
  </si>
  <si>
    <t>Baterie AA EVER ACTIVE LR6</t>
  </si>
  <si>
    <t>Baterie akumulatorki R03 pojemność od 2000 mAh</t>
  </si>
  <si>
    <t>Tusz do stempli czarny</t>
  </si>
  <si>
    <t>Tusz do stempli czerwony</t>
  </si>
  <si>
    <t>Poduszeczka do stempli</t>
  </si>
  <si>
    <t>Datownik maly</t>
  </si>
  <si>
    <t>Nawilżacz Glicerynowy</t>
  </si>
  <si>
    <t>Płyta CD-R z kopertą</t>
  </si>
  <si>
    <t>Płyta DVD-R z kopertą</t>
  </si>
  <si>
    <t>Folia do laminowania A4 80MIC</t>
  </si>
  <si>
    <t>Rolki terminczne 57/15</t>
  </si>
  <si>
    <t>Powietrze sprężone 400 ml</t>
  </si>
  <si>
    <t>Folia do blindowania A4</t>
  </si>
  <si>
    <t>Indentyfikator  na smyczy 60x90</t>
  </si>
  <si>
    <t>Klipsy archiwizacyjne</t>
  </si>
  <si>
    <t>opakowanie 100 szt.</t>
  </si>
  <si>
    <t>Koperta B4 brązowa poszerzana</t>
  </si>
  <si>
    <t>Koperta C5 biała</t>
  </si>
  <si>
    <t>Koperta C6 biała</t>
  </si>
  <si>
    <t>Koperta DL z prawym okienkiem</t>
  </si>
  <si>
    <t>Rolki termiczne 57/30</t>
  </si>
  <si>
    <t>Ofertówka/Obwoluta koszulka sztywna PCV A4 L</t>
  </si>
  <si>
    <t>Pojemniki archiwizacyjne</t>
  </si>
  <si>
    <t>Rolki  barwiące czarno-czerwone do kalkulatora CITIZEN 440DPN</t>
  </si>
  <si>
    <t xml:space="preserve">sztuka </t>
  </si>
  <si>
    <t>Cena netto</t>
  </si>
  <si>
    <t>Wartość netto</t>
  </si>
  <si>
    <t>Wartość brutto</t>
  </si>
  <si>
    <t>Zszywacz do 30 kartek dobrej jakości  (np.  LACO H400)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</si>
</sst>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WIN2016-HV3-DC\desktop$\apawlowska\Desktop\Artyku&#322;y%20biurowe%2001.2024.xlsx" TargetMode="External"/><Relationship Id="rId1" Type="http://schemas.openxmlformats.org/officeDocument/2006/relationships/externalLinkPath" Target="/apawlowska/Desktop/Artyku&#322;y%20biurowe%20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GPiRG"/>
      <sheetName val="FN"/>
      <sheetName val="PO"/>
      <sheetName val="SO"/>
      <sheetName val="IR"/>
      <sheetName val="OŚ"/>
      <sheetName val="ZP"/>
      <sheetName val="GKRPA"/>
      <sheetName val="GK"/>
      <sheetName val="OR"/>
      <sheetName val="FS"/>
      <sheetName val="RG"/>
      <sheetName val="KW"/>
      <sheetName val="AW"/>
      <sheetName val="RP"/>
      <sheetName val="SZ"/>
      <sheetName val="SK"/>
      <sheetName val="Ala"/>
      <sheetName val="Olesia"/>
      <sheetName val="Zamówienie"/>
    </sheetNames>
    <sheetDataSet>
      <sheetData sheetId="0"/>
      <sheetData sheetId="1">
        <row r="2">
          <cell r="K2">
            <v>15</v>
          </cell>
        </row>
        <row r="3">
          <cell r="K3">
            <v>15</v>
          </cell>
        </row>
        <row r="4">
          <cell r="K4">
            <v>10</v>
          </cell>
        </row>
        <row r="5">
          <cell r="K5">
            <v>0</v>
          </cell>
        </row>
        <row r="6">
          <cell r="K6">
            <v>2</v>
          </cell>
        </row>
        <row r="7">
          <cell r="K7">
            <v>2</v>
          </cell>
        </row>
        <row r="8">
          <cell r="K8">
            <v>2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4</v>
          </cell>
        </row>
        <row r="13">
          <cell r="K13">
            <v>1</v>
          </cell>
        </row>
        <row r="14">
          <cell r="K14">
            <v>0</v>
          </cell>
        </row>
        <row r="15">
          <cell r="K15">
            <v>5</v>
          </cell>
        </row>
        <row r="16">
          <cell r="K16">
            <v>0</v>
          </cell>
        </row>
        <row r="17">
          <cell r="K17">
            <v>3</v>
          </cell>
        </row>
        <row r="18">
          <cell r="K18">
            <v>2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25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1</v>
          </cell>
        </row>
        <row r="34">
          <cell r="K34">
            <v>0</v>
          </cell>
        </row>
        <row r="35">
          <cell r="K35">
            <v>1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</v>
          </cell>
        </row>
        <row r="40">
          <cell r="K40">
            <v>1</v>
          </cell>
        </row>
        <row r="42">
          <cell r="K42">
            <v>0</v>
          </cell>
        </row>
        <row r="43">
          <cell r="K43">
            <v>0</v>
          </cell>
        </row>
        <row r="45">
          <cell r="K45">
            <v>0</v>
          </cell>
        </row>
        <row r="46">
          <cell r="K46">
            <v>0</v>
          </cell>
        </row>
        <row r="48">
          <cell r="K48">
            <v>0</v>
          </cell>
        </row>
        <row r="49">
          <cell r="K49">
            <v>3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1</v>
          </cell>
        </row>
        <row r="66">
          <cell r="K66">
            <v>1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6</v>
          </cell>
        </row>
        <row r="70">
          <cell r="K70">
            <v>0</v>
          </cell>
        </row>
        <row r="71">
          <cell r="K71">
            <v>2</v>
          </cell>
        </row>
        <row r="72">
          <cell r="K72">
            <v>3</v>
          </cell>
        </row>
        <row r="73">
          <cell r="K73">
            <v>4</v>
          </cell>
        </row>
        <row r="74">
          <cell r="K74">
            <v>2</v>
          </cell>
        </row>
        <row r="75">
          <cell r="K75">
            <v>0</v>
          </cell>
        </row>
        <row r="76">
          <cell r="K76">
            <v>2</v>
          </cell>
        </row>
        <row r="77">
          <cell r="K77">
            <v>0</v>
          </cell>
        </row>
        <row r="78">
          <cell r="K78">
            <v>2</v>
          </cell>
        </row>
        <row r="79">
          <cell r="K79">
            <v>2</v>
          </cell>
        </row>
        <row r="80">
          <cell r="K80">
            <v>3</v>
          </cell>
        </row>
        <row r="81">
          <cell r="K81">
            <v>0</v>
          </cell>
        </row>
        <row r="82">
          <cell r="K82">
            <v>1</v>
          </cell>
        </row>
        <row r="83">
          <cell r="K83">
            <v>1</v>
          </cell>
        </row>
        <row r="84">
          <cell r="K84">
            <v>1</v>
          </cell>
        </row>
        <row r="85">
          <cell r="K85">
            <v>1</v>
          </cell>
        </row>
        <row r="86">
          <cell r="K86">
            <v>1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3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50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15</v>
          </cell>
        </row>
        <row r="121">
          <cell r="K121">
            <v>2</v>
          </cell>
        </row>
        <row r="123">
          <cell r="K123">
            <v>0</v>
          </cell>
        </row>
        <row r="125">
          <cell r="K125">
            <v>0</v>
          </cell>
        </row>
        <row r="126">
          <cell r="K126">
            <v>0</v>
          </cell>
        </row>
      </sheetData>
      <sheetData sheetId="2">
        <row r="2">
          <cell r="L2">
            <v>58</v>
          </cell>
        </row>
        <row r="3">
          <cell r="L3">
            <v>8</v>
          </cell>
        </row>
        <row r="4">
          <cell r="L4">
            <v>5</v>
          </cell>
        </row>
        <row r="5">
          <cell r="L5">
            <v>0</v>
          </cell>
        </row>
        <row r="6">
          <cell r="L6">
            <v>5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5</v>
          </cell>
        </row>
        <row r="15">
          <cell r="L15">
            <v>2</v>
          </cell>
        </row>
        <row r="16">
          <cell r="L16">
            <v>30</v>
          </cell>
        </row>
        <row r="17">
          <cell r="L17">
            <v>10</v>
          </cell>
        </row>
        <row r="18">
          <cell r="L18">
            <v>5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49</v>
          </cell>
        </row>
        <row r="25">
          <cell r="L25">
            <v>15</v>
          </cell>
        </row>
        <row r="26">
          <cell r="L26">
            <v>1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10</v>
          </cell>
        </row>
        <row r="34">
          <cell r="L34">
            <v>6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2">
          <cell r="L42">
            <v>0</v>
          </cell>
        </row>
        <row r="43">
          <cell r="L43">
            <v>0</v>
          </cell>
        </row>
        <row r="45">
          <cell r="L45">
            <v>0</v>
          </cell>
        </row>
        <row r="46">
          <cell r="L46">
            <v>0</v>
          </cell>
        </row>
        <row r="48">
          <cell r="L48">
            <v>0</v>
          </cell>
        </row>
        <row r="49">
          <cell r="L49">
            <v>25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1</v>
          </cell>
        </row>
        <row r="53">
          <cell r="L53">
            <v>1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</v>
          </cell>
        </row>
        <row r="66">
          <cell r="L66">
            <v>12</v>
          </cell>
        </row>
        <row r="67">
          <cell r="L67">
            <v>0</v>
          </cell>
        </row>
        <row r="68">
          <cell r="L68">
            <v>2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2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1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2">
          <cell r="L102">
            <v>0</v>
          </cell>
        </row>
        <row r="103">
          <cell r="L103">
            <v>1</v>
          </cell>
        </row>
        <row r="104">
          <cell r="L104">
            <v>2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1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10</v>
          </cell>
        </row>
        <row r="112">
          <cell r="L112">
            <v>0</v>
          </cell>
        </row>
        <row r="113">
          <cell r="L113">
            <v>0</v>
          </cell>
        </row>
        <row r="115">
          <cell r="L115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1">
          <cell r="L121">
            <v>6</v>
          </cell>
        </row>
        <row r="123">
          <cell r="L123">
            <v>0</v>
          </cell>
        </row>
        <row r="125">
          <cell r="L125">
            <v>10</v>
          </cell>
        </row>
        <row r="126">
          <cell r="L126">
            <v>0</v>
          </cell>
        </row>
      </sheetData>
      <sheetData sheetId="3">
        <row r="2">
          <cell r="M2">
            <v>50</v>
          </cell>
        </row>
        <row r="3">
          <cell r="M3">
            <v>5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40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2</v>
          </cell>
        </row>
        <row r="20">
          <cell r="M20">
            <v>0</v>
          </cell>
        </row>
        <row r="21">
          <cell r="M21">
            <v>1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125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1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3</v>
          </cell>
        </row>
        <row r="34">
          <cell r="M34">
            <v>3</v>
          </cell>
        </row>
        <row r="35">
          <cell r="M35">
            <v>1</v>
          </cell>
        </row>
        <row r="36">
          <cell r="M36">
            <v>0</v>
          </cell>
        </row>
        <row r="37">
          <cell r="M37">
            <v>1</v>
          </cell>
        </row>
        <row r="38">
          <cell r="M38">
            <v>1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0</v>
          </cell>
        </row>
        <row r="43">
          <cell r="M43">
            <v>0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>
            <v>0</v>
          </cell>
        </row>
        <row r="49">
          <cell r="M49">
            <v>71</v>
          </cell>
        </row>
        <row r="50">
          <cell r="M50">
            <v>10</v>
          </cell>
        </row>
        <row r="51">
          <cell r="M51">
            <v>1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2</v>
          </cell>
        </row>
        <row r="57">
          <cell r="M57">
            <v>1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19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9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12</v>
          </cell>
        </row>
        <row r="75">
          <cell r="M75">
            <v>8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24</v>
          </cell>
        </row>
        <row r="81">
          <cell r="M81">
            <v>0</v>
          </cell>
        </row>
        <row r="82">
          <cell r="M82">
            <v>4</v>
          </cell>
        </row>
        <row r="83">
          <cell r="M83">
            <v>2</v>
          </cell>
        </row>
        <row r="84">
          <cell r="M84">
            <v>1</v>
          </cell>
        </row>
        <row r="85">
          <cell r="M85">
            <v>1</v>
          </cell>
        </row>
        <row r="86">
          <cell r="M86">
            <v>2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6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1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3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1</v>
          </cell>
        </row>
        <row r="113">
          <cell r="M113">
            <v>0</v>
          </cell>
        </row>
        <row r="115">
          <cell r="M115">
            <v>0</v>
          </cell>
        </row>
        <row r="117">
          <cell r="M117">
            <v>5</v>
          </cell>
        </row>
        <row r="118">
          <cell r="M118">
            <v>0</v>
          </cell>
        </row>
        <row r="119">
          <cell r="M119">
            <v>15</v>
          </cell>
        </row>
        <row r="121">
          <cell r="M121">
            <v>0</v>
          </cell>
        </row>
        <row r="123">
          <cell r="M123">
            <v>0</v>
          </cell>
        </row>
        <row r="125">
          <cell r="M125">
            <v>0</v>
          </cell>
        </row>
        <row r="126">
          <cell r="M126">
            <v>0</v>
          </cell>
        </row>
      </sheetData>
      <sheetData sheetId="4">
        <row r="2">
          <cell r="K2">
            <v>0</v>
          </cell>
        </row>
        <row r="3">
          <cell r="K3">
            <v>0</v>
          </cell>
        </row>
        <row r="4">
          <cell r="K4">
            <v>135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1</v>
          </cell>
        </row>
        <row r="16">
          <cell r="K16">
            <v>10</v>
          </cell>
        </row>
        <row r="17">
          <cell r="K17">
            <v>10</v>
          </cell>
        </row>
        <row r="18">
          <cell r="K18">
            <v>14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35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3</v>
          </cell>
        </row>
        <row r="35">
          <cell r="K35">
            <v>3</v>
          </cell>
        </row>
        <row r="36">
          <cell r="K36">
            <v>7</v>
          </cell>
        </row>
        <row r="37">
          <cell r="K37">
            <v>0</v>
          </cell>
        </row>
        <row r="38">
          <cell r="K38">
            <v>1</v>
          </cell>
        </row>
        <row r="39">
          <cell r="K39">
            <v>0</v>
          </cell>
        </row>
        <row r="40">
          <cell r="K40">
            <v>0</v>
          </cell>
        </row>
        <row r="42">
          <cell r="K42">
            <v>1</v>
          </cell>
        </row>
        <row r="43">
          <cell r="K43">
            <v>0</v>
          </cell>
        </row>
        <row r="45">
          <cell r="K45">
            <v>1</v>
          </cell>
        </row>
        <row r="46">
          <cell r="K46">
            <v>2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4</v>
          </cell>
        </row>
        <row r="58">
          <cell r="K58">
            <v>1</v>
          </cell>
        </row>
        <row r="59">
          <cell r="K59">
            <v>1</v>
          </cell>
        </row>
        <row r="60">
          <cell r="K60">
            <v>0</v>
          </cell>
        </row>
        <row r="61">
          <cell r="K61">
            <v>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10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34</v>
          </cell>
        </row>
        <row r="70">
          <cell r="K70">
            <v>1</v>
          </cell>
        </row>
        <row r="71">
          <cell r="K71">
            <v>4</v>
          </cell>
        </row>
        <row r="72">
          <cell r="K72">
            <v>5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5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2</v>
          </cell>
        </row>
        <row r="79">
          <cell r="K79">
            <v>0</v>
          </cell>
        </row>
        <row r="80">
          <cell r="K80">
            <v>5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5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</v>
          </cell>
        </row>
        <row r="97">
          <cell r="K97">
            <v>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16</v>
          </cell>
        </row>
        <row r="102">
          <cell r="K102">
            <v>8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1</v>
          </cell>
        </row>
        <row r="113">
          <cell r="K113">
            <v>1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50</v>
          </cell>
        </row>
        <row r="121">
          <cell r="K121">
            <v>0</v>
          </cell>
        </row>
        <row r="123">
          <cell r="K123">
            <v>0</v>
          </cell>
        </row>
        <row r="125">
          <cell r="K125">
            <v>0</v>
          </cell>
        </row>
        <row r="126">
          <cell r="K126">
            <v>0</v>
          </cell>
        </row>
      </sheetData>
      <sheetData sheetId="5">
        <row r="2">
          <cell r="Q2">
            <v>20</v>
          </cell>
        </row>
        <row r="3">
          <cell r="Q3">
            <v>5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50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4</v>
          </cell>
        </row>
        <row r="13">
          <cell r="Q13">
            <v>4</v>
          </cell>
        </row>
        <row r="14">
          <cell r="Q14">
            <v>0</v>
          </cell>
        </row>
        <row r="15">
          <cell r="Q15">
            <v>1</v>
          </cell>
        </row>
        <row r="16">
          <cell r="Q16">
            <v>0</v>
          </cell>
        </row>
        <row r="18">
          <cell r="Q18">
            <v>0</v>
          </cell>
        </row>
        <row r="20">
          <cell r="Q20">
            <v>1</v>
          </cell>
        </row>
        <row r="21">
          <cell r="Q21">
            <v>1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52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3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2">
          <cell r="Q42">
            <v>16</v>
          </cell>
        </row>
        <row r="43">
          <cell r="Q43">
            <v>0</v>
          </cell>
        </row>
        <row r="45">
          <cell r="Q45">
            <v>1</v>
          </cell>
        </row>
        <row r="46">
          <cell r="Q46">
            <v>1</v>
          </cell>
        </row>
        <row r="48">
          <cell r="Q48">
            <v>1</v>
          </cell>
        </row>
        <row r="49">
          <cell r="Q49">
            <v>6</v>
          </cell>
        </row>
        <row r="50">
          <cell r="Q50">
            <v>3</v>
          </cell>
        </row>
        <row r="51">
          <cell r="Q51">
            <v>5</v>
          </cell>
        </row>
        <row r="52">
          <cell r="Q52">
            <v>5</v>
          </cell>
        </row>
        <row r="53">
          <cell r="Q53">
            <v>5</v>
          </cell>
        </row>
        <row r="54">
          <cell r="Q54">
            <v>4</v>
          </cell>
        </row>
        <row r="55">
          <cell r="Q55">
            <v>4</v>
          </cell>
        </row>
        <row r="56">
          <cell r="Q56">
            <v>3</v>
          </cell>
        </row>
        <row r="57">
          <cell r="Q57">
            <v>3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2</v>
          </cell>
        </row>
        <row r="61">
          <cell r="Q61">
            <v>0</v>
          </cell>
        </row>
        <row r="62">
          <cell r="Q62">
            <v>1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11</v>
          </cell>
        </row>
        <row r="66">
          <cell r="Q66">
            <v>14</v>
          </cell>
        </row>
        <row r="67">
          <cell r="Q67">
            <v>1</v>
          </cell>
        </row>
        <row r="68">
          <cell r="Q68">
            <v>3</v>
          </cell>
        </row>
        <row r="69">
          <cell r="Q69">
            <v>0</v>
          </cell>
        </row>
        <row r="70">
          <cell r="Q70">
            <v>4</v>
          </cell>
        </row>
        <row r="71">
          <cell r="Q71">
            <v>6</v>
          </cell>
        </row>
        <row r="72">
          <cell r="Q72">
            <v>4</v>
          </cell>
        </row>
        <row r="73">
          <cell r="Q73">
            <v>1</v>
          </cell>
        </row>
        <row r="74">
          <cell r="Q74">
            <v>7</v>
          </cell>
        </row>
        <row r="75">
          <cell r="Q75">
            <v>12</v>
          </cell>
        </row>
        <row r="76">
          <cell r="Q76">
            <v>1</v>
          </cell>
        </row>
        <row r="77">
          <cell r="Q77">
            <v>2</v>
          </cell>
        </row>
        <row r="78">
          <cell r="Q78">
            <v>1</v>
          </cell>
        </row>
        <row r="79">
          <cell r="Q79">
            <v>0</v>
          </cell>
        </row>
        <row r="80">
          <cell r="Q80">
            <v>11</v>
          </cell>
        </row>
        <row r="81">
          <cell r="Q81">
            <v>0</v>
          </cell>
        </row>
        <row r="82">
          <cell r="Q82">
            <v>4</v>
          </cell>
        </row>
        <row r="83">
          <cell r="Q83">
            <v>4</v>
          </cell>
        </row>
        <row r="84">
          <cell r="Q84">
            <v>3</v>
          </cell>
        </row>
        <row r="85">
          <cell r="Q85">
            <v>3</v>
          </cell>
        </row>
        <row r="86">
          <cell r="Q86">
            <v>4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5</v>
          </cell>
        </row>
        <row r="92">
          <cell r="Q92">
            <v>0</v>
          </cell>
        </row>
        <row r="93">
          <cell r="Q93">
            <v>5</v>
          </cell>
        </row>
        <row r="94">
          <cell r="Q94">
            <v>0</v>
          </cell>
        </row>
        <row r="95">
          <cell r="Q95">
            <v>4</v>
          </cell>
        </row>
        <row r="96">
          <cell r="Q96">
            <v>3</v>
          </cell>
        </row>
        <row r="97">
          <cell r="Q97">
            <v>3</v>
          </cell>
        </row>
        <row r="98">
          <cell r="Q98">
            <v>1</v>
          </cell>
        </row>
        <row r="99">
          <cell r="Q99">
            <v>1</v>
          </cell>
        </row>
        <row r="100">
          <cell r="Q100">
            <v>10</v>
          </cell>
        </row>
        <row r="102">
          <cell r="Q102">
            <v>6</v>
          </cell>
        </row>
        <row r="103">
          <cell r="Q103">
            <v>0</v>
          </cell>
        </row>
        <row r="104">
          <cell r="Q104">
            <v>0</v>
          </cell>
        </row>
        <row r="105">
          <cell r="Q105">
            <v>0</v>
          </cell>
        </row>
        <row r="106">
          <cell r="Q106">
            <v>0</v>
          </cell>
        </row>
        <row r="107">
          <cell r="Q107">
            <v>0</v>
          </cell>
        </row>
        <row r="108">
          <cell r="Q108">
            <v>7</v>
          </cell>
        </row>
        <row r="109">
          <cell r="Q109">
            <v>2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2</v>
          </cell>
        </row>
        <row r="113">
          <cell r="Q113">
            <v>0</v>
          </cell>
        </row>
        <row r="115">
          <cell r="Q115">
            <v>0</v>
          </cell>
        </row>
        <row r="117">
          <cell r="Q117">
            <v>0</v>
          </cell>
        </row>
        <row r="118">
          <cell r="Q118">
            <v>0</v>
          </cell>
        </row>
        <row r="119">
          <cell r="Q119">
            <v>0</v>
          </cell>
        </row>
        <row r="121">
          <cell r="Q121">
            <v>1</v>
          </cell>
        </row>
        <row r="123">
          <cell r="Q123">
            <v>0</v>
          </cell>
        </row>
        <row r="125">
          <cell r="Q125">
            <v>0</v>
          </cell>
        </row>
        <row r="126">
          <cell r="Q126">
            <v>0</v>
          </cell>
        </row>
      </sheetData>
      <sheetData sheetId="6">
        <row r="2">
          <cell r="K2">
            <v>15</v>
          </cell>
        </row>
        <row r="3">
          <cell r="K3">
            <v>6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11</v>
          </cell>
        </row>
        <row r="7">
          <cell r="K7">
            <v>4</v>
          </cell>
        </row>
        <row r="8">
          <cell r="K8">
            <v>4</v>
          </cell>
        </row>
        <row r="9">
          <cell r="K9">
            <v>6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1</v>
          </cell>
        </row>
        <row r="13">
          <cell r="K13">
            <v>2</v>
          </cell>
        </row>
        <row r="14">
          <cell r="K14">
            <v>0</v>
          </cell>
        </row>
        <row r="15">
          <cell r="K15">
            <v>3</v>
          </cell>
        </row>
        <row r="16">
          <cell r="K16">
            <v>0</v>
          </cell>
        </row>
        <row r="17">
          <cell r="K17">
            <v>45</v>
          </cell>
        </row>
        <row r="18">
          <cell r="K18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24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8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</v>
          </cell>
        </row>
        <row r="33">
          <cell r="K33">
            <v>5</v>
          </cell>
        </row>
        <row r="34">
          <cell r="K34">
            <v>1</v>
          </cell>
        </row>
        <row r="35">
          <cell r="K35">
            <v>1</v>
          </cell>
        </row>
        <row r="36">
          <cell r="K36">
            <v>5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2">
          <cell r="K42">
            <v>8</v>
          </cell>
        </row>
        <row r="43">
          <cell r="K43">
            <v>1</v>
          </cell>
        </row>
        <row r="45">
          <cell r="K45">
            <v>0</v>
          </cell>
        </row>
        <row r="46">
          <cell r="K46">
            <v>0</v>
          </cell>
        </row>
        <row r="48">
          <cell r="K48">
            <v>0</v>
          </cell>
        </row>
        <row r="49">
          <cell r="K49">
            <v>2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</v>
          </cell>
        </row>
        <row r="58">
          <cell r="K58">
            <v>1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</v>
          </cell>
        </row>
        <row r="65">
          <cell r="K65">
            <v>0</v>
          </cell>
        </row>
        <row r="66">
          <cell r="K66">
            <v>5</v>
          </cell>
        </row>
        <row r="67">
          <cell r="K67">
            <v>2</v>
          </cell>
        </row>
        <row r="68">
          <cell r="K68">
            <v>2</v>
          </cell>
        </row>
        <row r="69">
          <cell r="K69">
            <v>7</v>
          </cell>
        </row>
        <row r="70">
          <cell r="K70">
            <v>0</v>
          </cell>
        </row>
        <row r="71">
          <cell r="K71">
            <v>1</v>
          </cell>
        </row>
        <row r="72">
          <cell r="K72">
            <v>1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2</v>
          </cell>
        </row>
        <row r="77">
          <cell r="K77">
            <v>2</v>
          </cell>
        </row>
        <row r="78">
          <cell r="K78">
            <v>1</v>
          </cell>
        </row>
        <row r="79">
          <cell r="K79">
            <v>5</v>
          </cell>
        </row>
        <row r="80">
          <cell r="K80">
            <v>6</v>
          </cell>
        </row>
        <row r="81">
          <cell r="K81">
            <v>0</v>
          </cell>
        </row>
        <row r="82">
          <cell r="K82">
            <v>3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3</v>
          </cell>
        </row>
        <row r="87">
          <cell r="K87">
            <v>1</v>
          </cell>
        </row>
        <row r="88">
          <cell r="K88">
            <v>1</v>
          </cell>
        </row>
        <row r="89">
          <cell r="K89">
            <v>1</v>
          </cell>
        </row>
        <row r="90">
          <cell r="K90">
            <v>1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3</v>
          </cell>
        </row>
        <row r="94">
          <cell r="K94">
            <v>1</v>
          </cell>
        </row>
        <row r="95">
          <cell r="K95">
            <v>1</v>
          </cell>
        </row>
        <row r="96">
          <cell r="K96">
            <v>1</v>
          </cell>
        </row>
        <row r="97">
          <cell r="K97">
            <v>0</v>
          </cell>
        </row>
        <row r="98">
          <cell r="K98">
            <v>1</v>
          </cell>
        </row>
        <row r="99">
          <cell r="K99">
            <v>0</v>
          </cell>
        </row>
        <row r="100">
          <cell r="K100">
            <v>2</v>
          </cell>
        </row>
        <row r="102">
          <cell r="K102">
            <v>0</v>
          </cell>
        </row>
        <row r="103">
          <cell r="K103">
            <v>1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</v>
          </cell>
        </row>
        <row r="107">
          <cell r="K107">
            <v>1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1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K115">
            <v>0</v>
          </cell>
        </row>
        <row r="117">
          <cell r="K117">
            <v>2</v>
          </cell>
        </row>
        <row r="118">
          <cell r="K118">
            <v>0</v>
          </cell>
        </row>
        <row r="119">
          <cell r="K119">
            <v>5</v>
          </cell>
        </row>
        <row r="121">
          <cell r="K121">
            <v>0</v>
          </cell>
        </row>
        <row r="123">
          <cell r="K123">
            <v>0</v>
          </cell>
        </row>
        <row r="125">
          <cell r="K125">
            <v>0</v>
          </cell>
        </row>
        <row r="126">
          <cell r="K126">
            <v>0</v>
          </cell>
        </row>
      </sheetData>
      <sheetData sheetId="7">
        <row r="2">
          <cell r="F2">
            <v>0</v>
          </cell>
        </row>
        <row r="3">
          <cell r="F3">
            <v>7</v>
          </cell>
        </row>
        <row r="4">
          <cell r="F4">
            <v>10</v>
          </cell>
        </row>
        <row r="5">
          <cell r="F5">
            <v>30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0</v>
          </cell>
        </row>
        <row r="24">
          <cell r="F24">
            <v>20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1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</v>
          </cell>
        </row>
        <row r="57">
          <cell r="F57">
            <v>2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</v>
          </cell>
        </row>
        <row r="66">
          <cell r="F66">
            <v>3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</v>
          </cell>
        </row>
        <row r="70">
          <cell r="F70">
            <v>0</v>
          </cell>
        </row>
        <row r="71">
          <cell r="F71">
            <v>1</v>
          </cell>
        </row>
        <row r="72">
          <cell r="F72">
            <v>1</v>
          </cell>
        </row>
        <row r="73">
          <cell r="F73">
            <v>0</v>
          </cell>
        </row>
        <row r="74">
          <cell r="F74">
            <v>1</v>
          </cell>
        </row>
        <row r="75">
          <cell r="F75">
            <v>5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</v>
          </cell>
        </row>
        <row r="80">
          <cell r="F80">
            <v>3</v>
          </cell>
        </row>
        <row r="81">
          <cell r="F81">
            <v>1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1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1</v>
          </cell>
        </row>
        <row r="94">
          <cell r="F94">
            <v>0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>
            <v>20</v>
          </cell>
        </row>
        <row r="119">
          <cell r="F119">
            <v>0</v>
          </cell>
        </row>
        <row r="121">
          <cell r="F121">
            <v>0</v>
          </cell>
        </row>
        <row r="123">
          <cell r="F123">
            <v>0</v>
          </cell>
        </row>
        <row r="125">
          <cell r="F125">
            <v>0</v>
          </cell>
        </row>
        <row r="126">
          <cell r="F126">
            <v>0</v>
          </cell>
        </row>
      </sheetData>
      <sheetData sheetId="8"/>
      <sheetData sheetId="9">
        <row r="2">
          <cell r="S2">
            <v>40</v>
          </cell>
        </row>
        <row r="3">
          <cell r="S3">
            <v>0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10</v>
          </cell>
        </row>
        <row r="7">
          <cell r="S7">
            <v>10</v>
          </cell>
        </row>
        <row r="8">
          <cell r="S8">
            <v>0</v>
          </cell>
        </row>
        <row r="9">
          <cell r="S9">
            <v>3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4</v>
          </cell>
        </row>
        <row r="13">
          <cell r="S13">
            <v>1</v>
          </cell>
        </row>
        <row r="14">
          <cell r="S14">
            <v>0</v>
          </cell>
        </row>
        <row r="15">
          <cell r="S15">
            <v>2</v>
          </cell>
        </row>
        <row r="16">
          <cell r="S16">
            <v>0</v>
          </cell>
        </row>
        <row r="17">
          <cell r="S17">
            <v>15</v>
          </cell>
        </row>
        <row r="18">
          <cell r="S18">
            <v>12</v>
          </cell>
        </row>
        <row r="20">
          <cell r="S20">
            <v>4</v>
          </cell>
        </row>
        <row r="21">
          <cell r="S21">
            <v>4</v>
          </cell>
        </row>
        <row r="22">
          <cell r="S22">
            <v>4</v>
          </cell>
        </row>
        <row r="23">
          <cell r="S23">
            <v>0</v>
          </cell>
        </row>
        <row r="24">
          <cell r="S24">
            <v>35</v>
          </cell>
        </row>
        <row r="25">
          <cell r="S25">
            <v>0</v>
          </cell>
        </row>
        <row r="26">
          <cell r="S26">
            <v>5</v>
          </cell>
        </row>
        <row r="27">
          <cell r="S27">
            <v>5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5</v>
          </cell>
        </row>
        <row r="34">
          <cell r="S34">
            <v>2</v>
          </cell>
        </row>
        <row r="35">
          <cell r="S35">
            <v>7</v>
          </cell>
        </row>
        <row r="36">
          <cell r="S36">
            <v>3</v>
          </cell>
        </row>
        <row r="37">
          <cell r="S37">
            <v>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2">
          <cell r="S42">
            <v>2</v>
          </cell>
        </row>
        <row r="43">
          <cell r="S43">
            <v>0</v>
          </cell>
        </row>
        <row r="45">
          <cell r="S45">
            <v>0</v>
          </cell>
        </row>
        <row r="46">
          <cell r="S46">
            <v>0</v>
          </cell>
        </row>
        <row r="48">
          <cell r="S48">
            <v>0</v>
          </cell>
        </row>
        <row r="49">
          <cell r="S49">
            <v>9</v>
          </cell>
        </row>
        <row r="50">
          <cell r="S50">
            <v>0</v>
          </cell>
        </row>
        <row r="51">
          <cell r="S51">
            <v>1</v>
          </cell>
        </row>
        <row r="52">
          <cell r="S52">
            <v>1</v>
          </cell>
        </row>
        <row r="53">
          <cell r="S53">
            <v>1</v>
          </cell>
        </row>
        <row r="54">
          <cell r="S54">
            <v>1</v>
          </cell>
        </row>
        <row r="55">
          <cell r="S55">
            <v>1</v>
          </cell>
        </row>
        <row r="56">
          <cell r="S56">
            <v>7</v>
          </cell>
        </row>
        <row r="57">
          <cell r="S57">
            <v>4</v>
          </cell>
        </row>
        <row r="58">
          <cell r="S58">
            <v>6</v>
          </cell>
        </row>
        <row r="59">
          <cell r="S59">
            <v>6</v>
          </cell>
        </row>
        <row r="60">
          <cell r="S60">
            <v>0</v>
          </cell>
        </row>
        <row r="61">
          <cell r="S61">
            <v>2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18</v>
          </cell>
        </row>
        <row r="66">
          <cell r="S66">
            <v>34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16</v>
          </cell>
        </row>
        <row r="70">
          <cell r="S70">
            <v>2</v>
          </cell>
        </row>
        <row r="71">
          <cell r="S71">
            <v>3</v>
          </cell>
        </row>
        <row r="72">
          <cell r="S72">
            <v>3</v>
          </cell>
        </row>
        <row r="73">
          <cell r="S73">
            <v>3</v>
          </cell>
        </row>
        <row r="74">
          <cell r="S74">
            <v>0</v>
          </cell>
        </row>
        <row r="75">
          <cell r="S75">
            <v>3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2</v>
          </cell>
        </row>
        <row r="79">
          <cell r="S79">
            <v>0</v>
          </cell>
        </row>
        <row r="80">
          <cell r="S80">
            <v>11</v>
          </cell>
        </row>
        <row r="81">
          <cell r="S81">
            <v>0</v>
          </cell>
        </row>
        <row r="82">
          <cell r="S82">
            <v>4</v>
          </cell>
        </row>
        <row r="83">
          <cell r="S83">
            <v>4</v>
          </cell>
        </row>
        <row r="84">
          <cell r="S84">
            <v>2</v>
          </cell>
        </row>
        <row r="85">
          <cell r="S85">
            <v>2</v>
          </cell>
        </row>
        <row r="86">
          <cell r="S86">
            <v>2</v>
          </cell>
        </row>
        <row r="87">
          <cell r="S87">
            <v>2</v>
          </cell>
        </row>
        <row r="88">
          <cell r="S88">
            <v>2</v>
          </cell>
        </row>
        <row r="89">
          <cell r="S89">
            <v>2</v>
          </cell>
        </row>
        <row r="90">
          <cell r="S90">
            <v>3</v>
          </cell>
        </row>
        <row r="91">
          <cell r="S91">
            <v>2</v>
          </cell>
        </row>
        <row r="92">
          <cell r="S92">
            <v>1</v>
          </cell>
        </row>
        <row r="93">
          <cell r="S93">
            <v>2</v>
          </cell>
        </row>
        <row r="94">
          <cell r="S94">
            <v>1</v>
          </cell>
        </row>
        <row r="95">
          <cell r="S95">
            <v>0</v>
          </cell>
        </row>
        <row r="96">
          <cell r="S96">
            <v>5</v>
          </cell>
        </row>
        <row r="97">
          <cell r="S97">
            <v>6</v>
          </cell>
        </row>
        <row r="98">
          <cell r="S98">
            <v>5</v>
          </cell>
        </row>
        <row r="99">
          <cell r="S99">
            <v>1</v>
          </cell>
        </row>
        <row r="100">
          <cell r="S100">
            <v>30</v>
          </cell>
        </row>
        <row r="102">
          <cell r="S102">
            <v>8</v>
          </cell>
        </row>
        <row r="103">
          <cell r="S103">
            <v>0</v>
          </cell>
        </row>
        <row r="104">
          <cell r="S104">
            <v>1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2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5">
          <cell r="S115">
            <v>2</v>
          </cell>
        </row>
        <row r="117">
          <cell r="S117">
            <v>1</v>
          </cell>
        </row>
        <row r="118">
          <cell r="S118">
            <v>0</v>
          </cell>
        </row>
        <row r="119">
          <cell r="S119">
            <v>0</v>
          </cell>
        </row>
        <row r="121">
          <cell r="S121">
            <v>0</v>
          </cell>
        </row>
        <row r="123">
          <cell r="S123">
            <v>9</v>
          </cell>
        </row>
        <row r="125">
          <cell r="S125">
            <v>0</v>
          </cell>
        </row>
        <row r="126">
          <cell r="S126">
            <v>1</v>
          </cell>
        </row>
      </sheetData>
      <sheetData sheetId="10">
        <row r="2">
          <cell r="O2">
            <v>6</v>
          </cell>
        </row>
        <row r="3">
          <cell r="O3">
            <v>11</v>
          </cell>
        </row>
        <row r="4">
          <cell r="O4">
            <v>0</v>
          </cell>
        </row>
        <row r="5">
          <cell r="O5">
            <v>5</v>
          </cell>
        </row>
        <row r="6">
          <cell r="O6">
            <v>10</v>
          </cell>
        </row>
        <row r="7">
          <cell r="O7">
            <v>10</v>
          </cell>
        </row>
        <row r="8">
          <cell r="O8">
            <v>10</v>
          </cell>
        </row>
        <row r="9">
          <cell r="O9">
            <v>4</v>
          </cell>
        </row>
        <row r="10">
          <cell r="O10">
            <v>2</v>
          </cell>
        </row>
        <row r="11">
          <cell r="O11">
            <v>1</v>
          </cell>
        </row>
        <row r="12">
          <cell r="O12">
            <v>0</v>
          </cell>
        </row>
        <row r="13">
          <cell r="O13">
            <v>1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10</v>
          </cell>
        </row>
        <row r="17">
          <cell r="O17">
            <v>15</v>
          </cell>
        </row>
        <row r="18">
          <cell r="O18">
            <v>6</v>
          </cell>
        </row>
        <row r="20">
          <cell r="O20">
            <v>2</v>
          </cell>
        </row>
        <row r="21">
          <cell r="O21">
            <v>2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27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3</v>
          </cell>
        </row>
        <row r="29">
          <cell r="O29">
            <v>3</v>
          </cell>
        </row>
        <row r="30">
          <cell r="O30">
            <v>4</v>
          </cell>
        </row>
        <row r="31">
          <cell r="O31">
            <v>4</v>
          </cell>
        </row>
        <row r="32">
          <cell r="O32">
            <v>1</v>
          </cell>
        </row>
        <row r="33">
          <cell r="O33">
            <v>6</v>
          </cell>
        </row>
        <row r="34">
          <cell r="O34">
            <v>1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1</v>
          </cell>
        </row>
        <row r="42">
          <cell r="O42">
            <v>6</v>
          </cell>
        </row>
        <row r="43">
          <cell r="O43">
            <v>1</v>
          </cell>
        </row>
        <row r="45">
          <cell r="O45">
            <v>0</v>
          </cell>
        </row>
        <row r="46">
          <cell r="O46">
            <v>0</v>
          </cell>
        </row>
        <row r="48">
          <cell r="O48">
            <v>0</v>
          </cell>
        </row>
        <row r="49">
          <cell r="O49">
            <v>4</v>
          </cell>
        </row>
        <row r="50">
          <cell r="O50">
            <v>0</v>
          </cell>
        </row>
        <row r="51">
          <cell r="O51">
            <v>1</v>
          </cell>
        </row>
        <row r="52">
          <cell r="O52">
            <v>0</v>
          </cell>
        </row>
        <row r="53">
          <cell r="O53">
            <v>1</v>
          </cell>
        </row>
        <row r="54">
          <cell r="O54">
            <v>1</v>
          </cell>
        </row>
        <row r="55">
          <cell r="O55">
            <v>0</v>
          </cell>
        </row>
        <row r="56">
          <cell r="O56">
            <v>3</v>
          </cell>
        </row>
        <row r="57">
          <cell r="O57">
            <v>0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5</v>
          </cell>
        </row>
        <row r="66">
          <cell r="O66">
            <v>6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1</v>
          </cell>
        </row>
        <row r="71">
          <cell r="O71">
            <v>1</v>
          </cell>
        </row>
        <row r="72">
          <cell r="O72">
            <v>5</v>
          </cell>
        </row>
        <row r="73">
          <cell r="O73">
            <v>0</v>
          </cell>
        </row>
        <row r="74">
          <cell r="O74">
            <v>2</v>
          </cell>
        </row>
        <row r="75">
          <cell r="O75">
            <v>2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6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1</v>
          </cell>
        </row>
        <row r="84">
          <cell r="O84">
            <v>0</v>
          </cell>
        </row>
        <row r="85">
          <cell r="O85">
            <v>1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1</v>
          </cell>
        </row>
        <row r="92">
          <cell r="O92">
            <v>0</v>
          </cell>
        </row>
        <row r="93">
          <cell r="O93">
            <v>1</v>
          </cell>
        </row>
        <row r="94">
          <cell r="O94">
            <v>1</v>
          </cell>
        </row>
        <row r="95">
          <cell r="O95">
            <v>2</v>
          </cell>
        </row>
        <row r="96">
          <cell r="O96">
            <v>1</v>
          </cell>
        </row>
        <row r="97">
          <cell r="O97">
            <v>1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6</v>
          </cell>
        </row>
        <row r="102">
          <cell r="O102">
            <v>22</v>
          </cell>
        </row>
        <row r="103">
          <cell r="O103">
            <v>0</v>
          </cell>
        </row>
        <row r="104">
          <cell r="O104">
            <v>2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1</v>
          </cell>
        </row>
        <row r="111">
          <cell r="O111">
            <v>0</v>
          </cell>
        </row>
        <row r="112">
          <cell r="O112">
            <v>1</v>
          </cell>
        </row>
        <row r="113">
          <cell r="O113">
            <v>0</v>
          </cell>
        </row>
        <row r="115">
          <cell r="O115">
            <v>0</v>
          </cell>
        </row>
        <row r="117">
          <cell r="O117">
            <v>1</v>
          </cell>
        </row>
        <row r="118">
          <cell r="O118">
            <v>0</v>
          </cell>
        </row>
        <row r="119">
          <cell r="O119">
            <v>5</v>
          </cell>
        </row>
        <row r="121">
          <cell r="O121">
            <v>0</v>
          </cell>
        </row>
        <row r="123">
          <cell r="O123">
            <v>0</v>
          </cell>
        </row>
        <row r="125">
          <cell r="O125">
            <v>0</v>
          </cell>
        </row>
        <row r="126">
          <cell r="O126">
            <v>1</v>
          </cell>
        </row>
      </sheetData>
      <sheetData sheetId="11">
        <row r="2">
          <cell r="E2">
            <v>10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10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</v>
          </cell>
        </row>
        <row r="24">
          <cell r="E24">
            <v>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1</v>
          </cell>
        </row>
        <row r="34">
          <cell r="E34">
            <v>1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  <row r="39">
          <cell r="E39">
            <v>1</v>
          </cell>
        </row>
        <row r="40">
          <cell r="E40">
            <v>0</v>
          </cell>
        </row>
        <row r="42">
          <cell r="E42">
            <v>1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1</v>
          </cell>
        </row>
        <row r="48">
          <cell r="E48">
            <v>0</v>
          </cell>
        </row>
        <row r="49">
          <cell r="E49">
            <v>2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1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3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1</v>
          </cell>
        </row>
        <row r="79">
          <cell r="E79">
            <v>0</v>
          </cell>
        </row>
        <row r="80">
          <cell r="E80">
            <v>3</v>
          </cell>
        </row>
        <row r="81">
          <cell r="E81">
            <v>1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2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1</v>
          </cell>
        </row>
        <row r="100">
          <cell r="E100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5">
          <cell r="E115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1">
          <cell r="E121">
            <v>0</v>
          </cell>
        </row>
        <row r="123">
          <cell r="E123">
            <v>0</v>
          </cell>
        </row>
        <row r="125">
          <cell r="E125">
            <v>0</v>
          </cell>
        </row>
      </sheetData>
      <sheetData sheetId="12">
        <row r="4">
          <cell r="C4">
            <v>150</v>
          </cell>
        </row>
        <row r="24">
          <cell r="C24">
            <v>10</v>
          </cell>
        </row>
        <row r="42">
          <cell r="C42">
            <v>1</v>
          </cell>
        </row>
      </sheetData>
      <sheetData sheetId="13"/>
      <sheetData sheetId="14">
        <row r="2">
          <cell r="C2">
            <v>2</v>
          </cell>
        </row>
        <row r="18">
          <cell r="C18">
            <v>4</v>
          </cell>
        </row>
        <row r="24">
          <cell r="C24">
            <v>4</v>
          </cell>
        </row>
        <row r="33">
          <cell r="C33">
            <v>2</v>
          </cell>
        </row>
        <row r="49">
          <cell r="C49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66">
          <cell r="C66">
            <v>1</v>
          </cell>
        </row>
        <row r="75">
          <cell r="C75">
            <v>1</v>
          </cell>
        </row>
        <row r="97">
          <cell r="C97">
            <v>1</v>
          </cell>
        </row>
      </sheetData>
      <sheetData sheetId="1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1">
          <cell r="F121">
            <v>0</v>
          </cell>
        </row>
        <row r="123">
          <cell r="F123">
            <v>0</v>
          </cell>
        </row>
        <row r="125">
          <cell r="F125">
            <v>0</v>
          </cell>
        </row>
      </sheetData>
      <sheetData sheetId="16">
        <row r="2">
          <cell r="C2">
            <v>5</v>
          </cell>
        </row>
        <row r="3">
          <cell r="C3">
            <v>5</v>
          </cell>
        </row>
        <row r="4">
          <cell r="C4">
            <v>25</v>
          </cell>
        </row>
        <row r="24">
          <cell r="C24">
            <v>5</v>
          </cell>
        </row>
        <row r="48">
          <cell r="C48">
            <v>1</v>
          </cell>
        </row>
        <row r="66">
          <cell r="C66">
            <v>4</v>
          </cell>
        </row>
        <row r="82">
          <cell r="C82">
            <v>1</v>
          </cell>
        </row>
        <row r="83">
          <cell r="C83">
            <v>1</v>
          </cell>
        </row>
        <row r="96">
          <cell r="C96">
            <v>1</v>
          </cell>
        </row>
        <row r="121">
          <cell r="C121">
            <v>1</v>
          </cell>
        </row>
      </sheetData>
      <sheetData sheetId="17">
        <row r="15">
          <cell r="C15">
            <v>1</v>
          </cell>
        </row>
        <row r="34">
          <cell r="C34">
            <v>1</v>
          </cell>
        </row>
        <row r="35">
          <cell r="C35">
            <v>1</v>
          </cell>
        </row>
        <row r="75">
          <cell r="C75">
            <v>10</v>
          </cell>
        </row>
      </sheetData>
      <sheetData sheetId="18"/>
      <sheetData sheetId="19">
        <row r="24">
          <cell r="C24">
            <v>50</v>
          </cell>
        </row>
        <row r="42">
          <cell r="C42">
            <v>1</v>
          </cell>
        </row>
        <row r="66">
          <cell r="C66">
            <v>50</v>
          </cell>
        </row>
        <row r="69">
          <cell r="C69">
            <v>10</v>
          </cell>
        </row>
        <row r="75">
          <cell r="C75">
            <v>10</v>
          </cell>
        </row>
        <row r="82">
          <cell r="C82">
            <v>2</v>
          </cell>
        </row>
        <row r="99">
          <cell r="C99">
            <v>2</v>
          </cell>
        </row>
        <row r="104">
          <cell r="C104">
            <v>2</v>
          </cell>
        </row>
        <row r="119">
          <cell r="C119">
            <v>10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2883-540C-4BC5-B73D-07E137D54E85}">
  <dimension ref="A1:F121"/>
  <sheetViews>
    <sheetView tabSelected="1" topLeftCell="A28" workbookViewId="0">
      <selection activeCell="A42" sqref="A42:XFD42"/>
    </sheetView>
  </sheetViews>
  <sheetFormatPr defaultRowHeight="15" x14ac:dyDescent="0.25"/>
  <cols>
    <col min="1" max="1" width="50.7109375" customWidth="1"/>
    <col min="2" max="2" width="29.42578125" customWidth="1"/>
    <col min="3" max="3" width="17.7109375" customWidth="1"/>
    <col min="4" max="4" width="15.7109375" customWidth="1"/>
    <col min="5" max="5" width="14.85546875" customWidth="1"/>
    <col min="6" max="6" width="18" customWidth="1"/>
  </cols>
  <sheetData>
    <row r="1" spans="1:6" ht="25.5" customHeight="1" x14ac:dyDescent="0.25">
      <c r="A1" s="3" t="s">
        <v>0</v>
      </c>
      <c r="B1" s="3" t="s">
        <v>1</v>
      </c>
      <c r="C1" s="4" t="s">
        <v>2</v>
      </c>
      <c r="D1" s="5" t="s">
        <v>137</v>
      </c>
      <c r="E1" s="5" t="s">
        <v>138</v>
      </c>
      <c r="F1" s="5" t="s">
        <v>139</v>
      </c>
    </row>
    <row r="2" spans="1:6" x14ac:dyDescent="0.25">
      <c r="A2" t="s">
        <v>112</v>
      </c>
      <c r="B2" t="s">
        <v>4</v>
      </c>
      <c r="C2">
        <v>78</v>
      </c>
      <c r="E2" s="2">
        <v>0</v>
      </c>
      <c r="F2" s="2">
        <f>E2*1.23</f>
        <v>0</v>
      </c>
    </row>
    <row r="3" spans="1:6" x14ac:dyDescent="0.25">
      <c r="A3" t="s">
        <v>111</v>
      </c>
      <c r="B3" t="s">
        <v>4</v>
      </c>
      <c r="C3">
        <f>SUM([1]FN!L100+[1]PO!M100+[1]SO!K100+[1]GPiRG!K100+[1]IR!Q100+[1]GK!S100+[1]OŚ!K100+[1]OR!O100+[1]ZP!F100+[1]FS!E100+[1]RG!C100+[1]KW!C100+[1]AW!C100+[1]GKRPA!C100+[1]RP!F100+[1]SK!C100+[1]SZ!C100+[1]Ala!C100+[1]Olesia!C100)</f>
        <v>64</v>
      </c>
      <c r="E3" s="2">
        <f t="shared" ref="E3:E66" si="0">C3*D3</f>
        <v>0</v>
      </c>
      <c r="F3" s="2">
        <f t="shared" ref="F3:F66" si="1">E3*1.23</f>
        <v>0</v>
      </c>
    </row>
    <row r="4" spans="1:6" x14ac:dyDescent="0.25">
      <c r="A4" t="s">
        <v>113</v>
      </c>
      <c r="B4" t="s">
        <v>4</v>
      </c>
      <c r="C4">
        <f>SUM([1]FN!L102+[1]PO!M102+[1]SO!K102+[1]GPiRG!K102+[1]IR!Q102+[1]GK!S102+[1]OŚ!K102+[1]OR!O102+[1]ZP!F102+[1]FS!E102+[1]RG!C102+[1]KW!C102+[1]AW!C102+[1]GKRPA!C102+[1]RP!F102+[1]SK!C102+[1]SZ!C102+[1]Ala!C102+[1]Olesia!C102)</f>
        <v>44</v>
      </c>
      <c r="E4" s="2">
        <f t="shared" si="0"/>
        <v>0</v>
      </c>
      <c r="F4" s="2">
        <f t="shared" si="1"/>
        <v>0</v>
      </c>
    </row>
    <row r="5" spans="1:6" x14ac:dyDescent="0.25">
      <c r="A5" t="s">
        <v>26</v>
      </c>
      <c r="B5" t="s">
        <v>4</v>
      </c>
      <c r="C5">
        <f>SUM([1]FN!L21+[1]PO!M21+[1]SO!K21+[1]GPiRG!K21+[1]IR!Q21+[1]GK!S21+[1]OŚ!K21+[1]OR!O21+[1]ZP!F21+[1]FS!E21+[1]RG!C21+[1]KW!C21+[1]AW!C21+[1]GKRPA!C21+[1]RP!F21+[1]SK!C21+[1]SZ!C21+[1]Ala!C21+[1]Olesia!C21)</f>
        <v>9</v>
      </c>
      <c r="E5" s="2">
        <f t="shared" si="0"/>
        <v>0</v>
      </c>
      <c r="F5" s="2">
        <f t="shared" si="1"/>
        <v>0</v>
      </c>
    </row>
    <row r="6" spans="1:6" x14ac:dyDescent="0.25">
      <c r="A6" t="s">
        <v>27</v>
      </c>
      <c r="B6" t="s">
        <v>4</v>
      </c>
      <c r="C6">
        <f>SUM([1]FN!L22+[1]PO!M22+[1]SO!K22+[1]GPiRG!K22+[1]IR!Q22+[1]GK!S22+[1]OŚ!K22+[1]OR!O22+[1]ZP!F22+[1]FS!E22+[1]RG!C22+[1]KW!C22+[1]AW!C22+[1]GKRPA!C22+[1]RP!F22+[1]SK!C22+[1]SZ!C22+[1]Ala!C22+[1]Olesia!C22)</f>
        <v>5</v>
      </c>
      <c r="E6" s="2">
        <f t="shared" si="0"/>
        <v>0</v>
      </c>
      <c r="F6" s="2">
        <f t="shared" si="1"/>
        <v>0</v>
      </c>
    </row>
    <row r="7" spans="1:6" x14ac:dyDescent="0.25">
      <c r="A7" t="s">
        <v>84</v>
      </c>
      <c r="B7" t="s">
        <v>4</v>
      </c>
      <c r="C7">
        <f>SUM([1]FN!L73+[1]PO!M73+[1]SO!K73+[1]GPiRG!K73+[1]IR!Q73+[1]GK!S73+[1]OŚ!K73+[1]OR!O73+[1]ZP!F73+[1]FS!E73+[1]RG!C73+[1]KW!C73+[1]AW!C73+[1]GKRPA!C73+[1]RP!F73+[1]SK!C73+[1]SZ!C73+[1]Ala!C73+[1]Olesia!C73)</f>
        <v>8</v>
      </c>
      <c r="E7" s="2">
        <f t="shared" si="0"/>
        <v>0</v>
      </c>
      <c r="F7" s="2">
        <f t="shared" si="1"/>
        <v>0</v>
      </c>
    </row>
    <row r="8" spans="1:6" x14ac:dyDescent="0.25">
      <c r="A8" t="s">
        <v>82</v>
      </c>
      <c r="B8" t="s">
        <v>4</v>
      </c>
      <c r="C8">
        <f>SUM([1]FN!L71+[1]PO!M71+[1]SO!K71+[1]GPiRG!K71+[1]IR!Q71+[1]GK!S71+[1]OŚ!K71+[1]OR!O71+[1]ZP!F71+[1]FS!E71+[1]RG!C71+[1]KW!C71+[1]AW!C71+[1]GKRPA!C71+[1]RP!F71+[1]SK!C71+[1]SZ!C71+[1]Ala!C71+[1]Olesia!C71)</f>
        <v>18</v>
      </c>
      <c r="E8" s="2">
        <f t="shared" si="0"/>
        <v>0</v>
      </c>
      <c r="F8" s="2">
        <f t="shared" si="1"/>
        <v>0</v>
      </c>
    </row>
    <row r="9" spans="1:6" x14ac:dyDescent="0.25">
      <c r="A9" t="s">
        <v>83</v>
      </c>
      <c r="B9" t="s">
        <v>4</v>
      </c>
      <c r="C9">
        <f>SUM([1]FN!L72+[1]PO!M72+[1]SO!K72+[1]GPiRG!K72+[1]IR!Q72+[1]GK!S72+[1]OŚ!K72+[1]OR!O72+[1]ZP!F72+[1]FS!E72+[1]RG!C72+[1]KW!C72+[1]AW!C72+[1]GKRPA!C72+[1]RP!F72+[1]SK!C72+[1]SZ!C72+[1]Ala!C72+[1]Olesia!C72)</f>
        <v>22</v>
      </c>
      <c r="E9" s="2">
        <f t="shared" si="0"/>
        <v>0</v>
      </c>
      <c r="F9" s="2">
        <f t="shared" si="1"/>
        <v>0</v>
      </c>
    </row>
    <row r="10" spans="1:6" x14ac:dyDescent="0.25">
      <c r="A10" t="s">
        <v>81</v>
      </c>
      <c r="B10" t="s">
        <v>4</v>
      </c>
      <c r="C10">
        <f>SUM([1]FN!L70+[1]PO!M70+[1]SO!K70+[1]GPiRG!K70+[1]IR!Q70+[1]GK!S70+[1]OŚ!K70+[1]OR!O70+[1]ZP!F70+[1]FS!E70+[1]RG!C70+[1]KW!C70+[1]AW!C70+[1]GKRPA!C70+[1]RP!F70+[1]SK!C70+[1]SZ!C70+[1]Ala!C70+[1]Olesia!C70)</f>
        <v>8</v>
      </c>
      <c r="E10" s="2">
        <f t="shared" si="0"/>
        <v>0</v>
      </c>
      <c r="F10" s="2">
        <f t="shared" si="1"/>
        <v>0</v>
      </c>
    </row>
    <row r="11" spans="1:6" x14ac:dyDescent="0.25">
      <c r="A11" t="s">
        <v>61</v>
      </c>
      <c r="B11" t="s">
        <v>62</v>
      </c>
      <c r="C11">
        <f>SUM([1]FN!L51+[1]PO!M51+[1]SO!K51+[1]GPiRG!K51+[1]IR!Q51+[1]GK!S51+[1]OŚ!K51+[1]OR!O51+[1]ZP!F51+[1]FS!E51+[1]RG!C51+[1]KW!C51+[1]AW!C51+[1]GKRPA!C51+[1]RP!F51+[1]SK!C51+[1]SZ!C51+[1]Ala!C51+[1]Olesia!C51)</f>
        <v>10</v>
      </c>
      <c r="E11" s="2">
        <f t="shared" si="0"/>
        <v>0</v>
      </c>
      <c r="F11" s="2">
        <f t="shared" si="1"/>
        <v>0</v>
      </c>
    </row>
    <row r="12" spans="1:6" x14ac:dyDescent="0.25">
      <c r="A12" t="s">
        <v>63</v>
      </c>
      <c r="B12" t="s">
        <v>62</v>
      </c>
      <c r="C12">
        <f>SUM([1]FN!L52+[1]PO!M52+[1]SO!K52+[1]GPiRG!K52+[1]IR!Q52+[1]GK!S52+[1]OŚ!K52+[1]OR!O52+[1]ZP!F52+[1]FS!E52+[1]RG!C52+[1]KW!C52+[1]AW!C52+[1]GKRPA!C52+[1]RP!F52+[1]SK!C52+[1]SZ!C52+[1]Ala!C52+[1]Olesia!C52)</f>
        <v>8</v>
      </c>
      <c r="E12" s="2">
        <f t="shared" si="0"/>
        <v>0</v>
      </c>
      <c r="F12" s="2">
        <f t="shared" si="1"/>
        <v>0</v>
      </c>
    </row>
    <row r="13" spans="1:6" x14ac:dyDescent="0.25">
      <c r="A13" t="s">
        <v>64</v>
      </c>
      <c r="B13" t="s">
        <v>62</v>
      </c>
      <c r="C13">
        <f>SUM([1]FN!L53+[1]PO!M53+[1]SO!K53+[1]GPiRG!K53+[1]IR!Q53+[1]GK!S53+[1]OŚ!K53+[1]OR!O53+[1]ZP!F53+[1]FS!E53+[1]RG!C53+[1]KW!C53+[1]AW!C53+[1]GKRPA!C53+[1]RP!F53+[1]SK!C53+[1]SZ!C53+[1]Ala!C53+[1]Olesia!C53)</f>
        <v>9</v>
      </c>
      <c r="E13" s="2">
        <f t="shared" si="0"/>
        <v>0</v>
      </c>
      <c r="F13" s="2">
        <f t="shared" si="1"/>
        <v>0</v>
      </c>
    </row>
    <row r="14" spans="1:6" x14ac:dyDescent="0.25">
      <c r="A14" t="s">
        <v>65</v>
      </c>
      <c r="B14" t="s">
        <v>62</v>
      </c>
      <c r="C14">
        <f>SUM([1]FN!L54+[1]PO!M54+[1]SO!K54+[1]GPiRG!K54+[1]IR!Q54+[1]GK!S54+[1]OŚ!K54+[1]OR!O54+[1]ZP!F54+[1]FS!E54+[1]RG!C54+[1]KW!C54+[1]AW!C54+[1]GKRPA!C54+[1]RP!F54+[1]SK!C54+[1]SZ!C54+[1]Ala!C54+[1]Olesia!C54)</f>
        <v>8</v>
      </c>
      <c r="E14" s="2">
        <f t="shared" si="0"/>
        <v>0</v>
      </c>
      <c r="F14" s="2">
        <f t="shared" si="1"/>
        <v>0</v>
      </c>
    </row>
    <row r="15" spans="1:6" x14ac:dyDescent="0.25">
      <c r="A15" t="s">
        <v>66</v>
      </c>
      <c r="B15" t="s">
        <v>62</v>
      </c>
      <c r="C15">
        <f>SUM([1]FN!L55+[1]PO!M55+[1]SO!K55+[1]GPiRG!K55+[1]IR!Q55+[1]GK!S55+[1]OŚ!K55+[1]OR!O55+[1]ZP!F55+[1]FS!E55+[1]RG!C55+[1]KW!C55+[1]AW!C55+[1]GKRPA!C55+[1]RP!F55+[1]SK!C55+[1]SZ!C55+[1]Ala!C55+[1]Olesia!C55)</f>
        <v>5</v>
      </c>
      <c r="E15" s="2">
        <f t="shared" si="0"/>
        <v>0</v>
      </c>
      <c r="F15" s="2">
        <f t="shared" si="1"/>
        <v>0</v>
      </c>
    </row>
    <row r="16" spans="1:6" x14ac:dyDescent="0.25">
      <c r="A16" t="s">
        <v>117</v>
      </c>
      <c r="B16" t="s">
        <v>4</v>
      </c>
      <c r="C16">
        <f>SUM([1]FN!L106+[1]PO!M106+[1]SO!K106+[1]GPiRG!K106+[1]IR!Q106+[1]GK!S106+[1]OŚ!K106+[1]OR!O106+[1]ZP!F106+[1]FS!E106+[1]RG!C106+[1]KW!C106+[1]AW!C106+[1]GKRPA!C106+[1]RP!F106+[1]SK!C106+[1]SZ!C106+[1]Ala!C106+[1]Olesia!C106)</f>
        <v>1</v>
      </c>
      <c r="E16" s="2">
        <f t="shared" si="0"/>
        <v>0</v>
      </c>
      <c r="F16" s="2">
        <f t="shared" si="1"/>
        <v>0</v>
      </c>
    </row>
    <row r="17" spans="1:6" x14ac:dyDescent="0.25">
      <c r="A17" t="s">
        <v>25</v>
      </c>
      <c r="B17" t="s">
        <v>4</v>
      </c>
      <c r="C17">
        <f>SUM([1]FN!L20+[1]PO!M20+[1]SO!K20+[1]GPiRG!K20+[1]IR!Q20+[1]GK!S20+[1]OŚ!K20+[1]OR!O20+[1]ZP!F20+[1]FS!E20+[1]RG!C20+[1]KW!C20+[1]AW!C20+[1]GKRPA!C20+[1]RP!F20+[1]SK!C20+[1]SZ!C20+[1]Ala!C20+[1]Olesia!C20)</f>
        <v>7</v>
      </c>
      <c r="E17" s="2">
        <f t="shared" si="0"/>
        <v>0</v>
      </c>
      <c r="F17" s="2">
        <f t="shared" si="1"/>
        <v>0</v>
      </c>
    </row>
    <row r="18" spans="1:6" x14ac:dyDescent="0.25">
      <c r="A18" t="s">
        <v>76</v>
      </c>
      <c r="B18" t="s">
        <v>4</v>
      </c>
      <c r="C18">
        <f>SUM([1]FN!L65+[1]PO!M65+[1]SO!K65+[1]GPiRG!K65+[1]IR!Q65+[1]GK!S65+[1]OŚ!K65+[1]OR!O65+[1]ZP!F65+[1]FS!E65+[1]RG!C65+[1]KW!C65+[1]AW!C65+[1]GKRPA!C65+[1]RP!F65+[1]SK!C65+[1]SZ!C65+[1]Ala!C65+[1]Olesia!C65)</f>
        <v>39</v>
      </c>
      <c r="E18" s="2">
        <f t="shared" si="0"/>
        <v>0</v>
      </c>
      <c r="F18" s="2">
        <f t="shared" si="1"/>
        <v>0</v>
      </c>
    </row>
    <row r="19" spans="1:6" x14ac:dyDescent="0.25">
      <c r="A19" t="s">
        <v>79</v>
      </c>
      <c r="B19" t="s">
        <v>4</v>
      </c>
      <c r="C19">
        <f>SUM([1]FN!L68+[1]PO!M68+[1]SO!K68+[1]GPiRG!K68+[1]IR!Q68+[1]GK!S68+[1]OŚ!K68+[1]OR!O68+[1]ZP!F68+[1]FS!E68+[1]RG!C68+[1]KW!C68+[1]AW!C68+[1]GKRPA!C68+[1]RP!F68+[1]SK!C68+[1]SZ!C68+[1]Ala!C68+[1]Olesia!C68)</f>
        <v>7</v>
      </c>
      <c r="E19" s="2">
        <f t="shared" si="0"/>
        <v>0</v>
      </c>
      <c r="F19" s="2">
        <f t="shared" si="1"/>
        <v>0</v>
      </c>
    </row>
    <row r="20" spans="1:6" x14ac:dyDescent="0.25">
      <c r="A20" t="s">
        <v>77</v>
      </c>
      <c r="B20" t="s">
        <v>4</v>
      </c>
      <c r="C20">
        <f>SUM([1]FN!L66+[1]PO!M66+[1]SO!K66+[1]GPiRG!K66+[1]IR!Q66+[1]GK!S66+[1]OŚ!K66+[1]OR!O66+[1]ZP!F66+[1]FS!E66+[1]RG!C66+[1]KW!C66+[1]AW!C66+[1]GKRPA!C66+[1]RP!F66+[1]SK!C66+[1]SZ!C66+[1]Ala!C66+[1]Olesia!C66)</f>
        <v>162</v>
      </c>
      <c r="E20" s="2">
        <f t="shared" si="0"/>
        <v>0</v>
      </c>
      <c r="F20" s="2">
        <f t="shared" si="1"/>
        <v>0</v>
      </c>
    </row>
    <row r="21" spans="1:6" x14ac:dyDescent="0.25">
      <c r="A21" t="s">
        <v>78</v>
      </c>
      <c r="B21" t="s">
        <v>4</v>
      </c>
      <c r="C21">
        <f>SUM([1]FN!L67+[1]PO!M67+[1]SO!K67+[1]GPiRG!K67+[1]IR!Q67+[1]GK!S67+[1]OŚ!K67+[1]OR!O67+[1]ZP!F67+[1]FS!E67+[1]RG!C67+[1]KW!C67+[1]AW!C67+[1]GKRPA!C67+[1]RP!F67+[1]SK!C67+[1]SZ!C67+[1]Ala!C67+[1]Olesia!C67)</f>
        <v>3</v>
      </c>
      <c r="E21" s="2">
        <f t="shared" si="0"/>
        <v>0</v>
      </c>
      <c r="F21" s="2">
        <f t="shared" si="1"/>
        <v>0</v>
      </c>
    </row>
    <row r="22" spans="1:6" x14ac:dyDescent="0.25">
      <c r="A22" t="s">
        <v>80</v>
      </c>
      <c r="B22" t="s">
        <v>4</v>
      </c>
      <c r="C22">
        <f>SUM([1]FN!L69+[1]PO!M69+[1]SO!K69+[1]GPiRG!K69+[1]IR!Q69+[1]GK!S69+[1]OŚ!K69+[1]OR!O69+[1]ZP!F69+[1]FS!E69+[1]RG!C69+[1]KW!C69+[1]AW!C69+[1]GKRPA!C69+[1]RP!F69+[1]SK!C69+[1]SZ!C69+[1]Ala!C69+[1]Olesia!C69)</f>
        <v>91</v>
      </c>
      <c r="E22" s="2">
        <f t="shared" si="0"/>
        <v>0</v>
      </c>
      <c r="F22" s="2">
        <f t="shared" si="1"/>
        <v>0</v>
      </c>
    </row>
    <row r="23" spans="1:6" x14ac:dyDescent="0.25">
      <c r="A23" t="s">
        <v>85</v>
      </c>
      <c r="B23" t="s">
        <v>4</v>
      </c>
      <c r="C23">
        <f>SUM([1]FN!L74+[1]PO!M74+[1]SO!K74+[1]GPiRG!K74+[1]IR!Q74+[1]GK!S74+[1]OŚ!K74+[1]OR!O74+[1]ZP!F74+[1]FS!E74+[1]RG!C74+[1]KW!C74+[1]AW!C74+[1]GKRPA!C74+[1]RP!F74+[1]SK!C74+[1]SZ!C74+[1]Ala!C74+[1]Olesia!C74)</f>
        <v>24</v>
      </c>
      <c r="E23" s="2">
        <f t="shared" si="0"/>
        <v>0</v>
      </c>
      <c r="F23" s="2">
        <f t="shared" si="1"/>
        <v>0</v>
      </c>
    </row>
    <row r="24" spans="1:6" x14ac:dyDescent="0.25">
      <c r="A24" t="s">
        <v>88</v>
      </c>
      <c r="B24" t="s">
        <v>4</v>
      </c>
      <c r="C24">
        <f>SUM([1]FN!L77+[1]PO!M77+[1]SO!K77+[1]GPiRG!K77+[1]IR!Q77+[1]GK!S77+[1]OŚ!K77+[1]OR!O77+[1]ZP!F77+[1]FS!E77+[1]RG!C77+[1]KW!C77+[1]AW!C77+[1]GKRPA!C77+[1]RP!F77+[1]SK!C77+[1]SZ!C77+[1]Ala!C77+[1]Olesia!C77)</f>
        <v>4</v>
      </c>
      <c r="E24" s="2">
        <f t="shared" si="0"/>
        <v>0</v>
      </c>
      <c r="F24" s="2">
        <f t="shared" si="1"/>
        <v>0</v>
      </c>
    </row>
    <row r="25" spans="1:6" x14ac:dyDescent="0.25">
      <c r="A25" t="s">
        <v>86</v>
      </c>
      <c r="B25" t="s">
        <v>4</v>
      </c>
      <c r="C25">
        <f>SUM([1]FN!L75+[1]PO!M75+[1]SO!K75+[1]GPiRG!K75+[1]IR!Q75+[1]GK!S75+[1]OŚ!K75+[1]OR!O75+[1]ZP!F75+[1]FS!E75+[1]RG!C75+[1]KW!C75+[1]AW!C75+[1]GKRPA!C75+[1]RP!F75+[1]SK!C75+[1]SZ!C75+[1]Ala!C75+[1]Olesia!C75)</f>
        <v>56</v>
      </c>
      <c r="E25" s="2">
        <f t="shared" si="0"/>
        <v>0</v>
      </c>
      <c r="F25" s="2">
        <f t="shared" si="1"/>
        <v>0</v>
      </c>
    </row>
    <row r="26" spans="1:6" x14ac:dyDescent="0.25">
      <c r="A26" t="s">
        <v>87</v>
      </c>
      <c r="B26" t="s">
        <v>4</v>
      </c>
      <c r="C26">
        <f>SUM([1]FN!L76+[1]PO!M76+[1]SO!K76+[1]GPiRG!K76+[1]IR!Q76+[1]GK!S76+[1]OŚ!K76+[1]OR!O76+[1]ZP!F76+[1]FS!E76+[1]RG!C76+[1]KW!C76+[1]AW!C76+[1]GKRPA!C76+[1]RP!F76+[1]SK!C76+[1]SZ!C76+[1]Ala!C76+[1]Olesia!C76)</f>
        <v>5</v>
      </c>
      <c r="E26" s="2">
        <f t="shared" si="0"/>
        <v>0</v>
      </c>
      <c r="F26" s="2">
        <f t="shared" si="1"/>
        <v>0</v>
      </c>
    </row>
    <row r="27" spans="1:6" x14ac:dyDescent="0.25">
      <c r="A27" t="s">
        <v>54</v>
      </c>
      <c r="B27" t="s">
        <v>4</v>
      </c>
      <c r="C27">
        <f>SUM([1]FN!L45+[1]PO!M45+[1]SO!K45+[1]GPiRG!K45+[1]IR!Q45+[1]GK!S45+[1]OŚ!K45+[1]OR!O45+[1]ZP!F45+[1]FS!E45+[1]RG!C45+[1]KW!C45+[1]AW!C45+[1]GKRPA!C45+[1]RP!F45+[1]SK!C45+[1]SZ!C45+[1]Ala!C45+[1]Olesia!C45)</f>
        <v>2</v>
      </c>
      <c r="E27" s="2">
        <f t="shared" si="0"/>
        <v>0</v>
      </c>
      <c r="F27" s="2">
        <f t="shared" si="1"/>
        <v>0</v>
      </c>
    </row>
    <row r="28" spans="1:6" x14ac:dyDescent="0.25">
      <c r="A28" t="s">
        <v>124</v>
      </c>
      <c r="B28" t="s">
        <v>20</v>
      </c>
      <c r="C28">
        <f>SUM([1]FN!L113+[1]PO!M113+[1]SO!K113+[1]GPiRG!K113+[1]IR!Q113+[1]GK!S113+[1]OŚ!K113+[1]OR!O113+[1]ZP!F113+[1]FS!E113+[1]RG!C113+[1]KW!C113+[1]AW!C113+[1]GKRPA!C113+[1]RP!F113+[1]SK!C113+[1]SZ!C113+[1]Ala!C113+[1]Olesia!C113)</f>
        <v>1</v>
      </c>
      <c r="E28" s="2">
        <f t="shared" si="0"/>
        <v>0</v>
      </c>
      <c r="F28" s="2">
        <f t="shared" si="1"/>
        <v>0</v>
      </c>
    </row>
    <row r="29" spans="1:6" x14ac:dyDescent="0.25">
      <c r="A29" t="s">
        <v>121</v>
      </c>
      <c r="B29" t="s">
        <v>20</v>
      </c>
      <c r="C29">
        <f>SUM([1]FN!L110+[1]PO!M110+[1]SO!K110+[1]GPiRG!K110+[1]IR!Q110+[1]GK!S110+[1]OŚ!K110+[1]OR!O110+[1]ZP!F110+[1]FS!E110+[1]RG!C110+[1]KW!C110+[1]AW!C110+[1]GKRPA!C110+[1]RP!F110+[1]SK!C110+[1]SZ!C110+[1]Ala!C110+[1]Olesia!C110)</f>
        <v>4</v>
      </c>
      <c r="E29" s="2">
        <f t="shared" si="0"/>
        <v>0</v>
      </c>
      <c r="F29" s="2">
        <f t="shared" si="1"/>
        <v>0</v>
      </c>
    </row>
    <row r="30" spans="1:6" x14ac:dyDescent="0.25">
      <c r="A30" t="s">
        <v>14</v>
      </c>
      <c r="B30" t="s">
        <v>4</v>
      </c>
      <c r="C30">
        <f>SUM([1]FN!L11+[1]PO!M11+[1]SO!K11+[1]GPiRG!K11+[1]IR!Q11+[1]GK!S11+[1]OŚ!K11+[1]OR!O11+[1]ZP!F11+[1]FS!E11+[1]RG!C11+[1]KW!C11+[1]AW!C11+[1]GKRPA!C11+[1]RP!F11+[1]SK!C11+[1]SZ!C11+[1]Ala!C11+[1]Olesia!C11)</f>
        <v>1</v>
      </c>
      <c r="E30" s="2">
        <f t="shared" si="0"/>
        <v>0</v>
      </c>
      <c r="F30" s="2">
        <f t="shared" si="1"/>
        <v>0</v>
      </c>
    </row>
    <row r="31" spans="1:6" x14ac:dyDescent="0.25">
      <c r="A31" t="s">
        <v>13</v>
      </c>
      <c r="B31" t="s">
        <v>4</v>
      </c>
      <c r="C31">
        <f>SUM([1]FN!L10+[1]PO!M10+[1]SO!K10+[1]GPiRG!K10+[1]IR!Q10+[1]GK!S10+[1]OŚ!K10+[1]OR!O10+[1]ZP!F10+[1]FS!E10+[1]RG!C10+[1]KW!C10+[1]AW!C10+[1]GKRPA!C10+[1]RP!F10+[1]SK!C10+[1]SZ!C10+[1]Ala!C10+[1]Olesia!C10)</f>
        <v>2</v>
      </c>
      <c r="E31" s="2">
        <f t="shared" si="0"/>
        <v>0</v>
      </c>
      <c r="F31" s="2">
        <f t="shared" si="1"/>
        <v>0</v>
      </c>
    </row>
    <row r="32" spans="1:6" x14ac:dyDescent="0.25">
      <c r="A32" t="s">
        <v>89</v>
      </c>
      <c r="B32" t="s">
        <v>4</v>
      </c>
      <c r="C32">
        <f>SUM([1]FN!L78+[1]PO!M78+[1]SO!K78+[1]GPiRG!K78+[1]IR!Q78+[1]GK!S78+[1]OŚ!K78+[1]OR!O78+[1]ZP!F78+[1]FS!E78+[1]RG!C78+[1]KW!C78+[1]AW!C78+[1]GKRPA!C78+[1]RP!F78+[1]SK!C78+[1]SZ!C78+[1]Ala!C78+[1]Olesia!C78)</f>
        <v>10</v>
      </c>
      <c r="E32" s="2">
        <f t="shared" si="0"/>
        <v>0</v>
      </c>
      <c r="F32" s="2">
        <f t="shared" si="1"/>
        <v>0</v>
      </c>
    </row>
    <row r="33" spans="1:6" x14ac:dyDescent="0.25">
      <c r="A33" t="s">
        <v>125</v>
      </c>
      <c r="B33" t="s">
        <v>4</v>
      </c>
      <c r="C33">
        <f>SUM([1]FN!L115+[1]PO!M115+[1]SO!K115+[1]GPiRG!K115+[1]IR!Q115+[1]GK!S115+[1]OŚ!K115+[1]OR!O115+[1]ZP!F115+[1]FS!E115+[1]RG!C115+[1]KW!C115+[1]AW!C115+[1]GKRPA!C115+[1]RP!F115+[1]SK!C115+[1]SZ!C115+[1]Ala!C115+[1]Olesia!C115)</f>
        <v>2</v>
      </c>
      <c r="E33" s="2">
        <f t="shared" si="0"/>
        <v>0</v>
      </c>
      <c r="F33" s="2">
        <f t="shared" si="1"/>
        <v>0</v>
      </c>
    </row>
    <row r="34" spans="1:6" x14ac:dyDescent="0.25">
      <c r="A34" t="s">
        <v>73</v>
      </c>
      <c r="B34" t="s">
        <v>4</v>
      </c>
      <c r="C34">
        <f>SUM([1]FN!L62+[1]PO!M62+[1]SO!K62+[1]GPiRG!K62+[1]IR!Q62+[1]GK!S62+[1]OŚ!K62+[1]OR!O62+[1]ZP!F62+[1]FS!E62+[1]RG!C62+[1]KW!C62+[1]AW!C62+[1]GKRPA!C62+[1]RP!F62+[1]SK!C62+[1]SZ!C62+[1]Ala!C62+[1]Olesia!C62)</f>
        <v>1</v>
      </c>
      <c r="E34" s="2">
        <f t="shared" si="0"/>
        <v>0</v>
      </c>
      <c r="F34" s="2">
        <f t="shared" si="1"/>
        <v>0</v>
      </c>
    </row>
    <row r="35" spans="1:6" x14ac:dyDescent="0.25">
      <c r="A35" t="s">
        <v>46</v>
      </c>
      <c r="B35" t="s">
        <v>4</v>
      </c>
      <c r="C35">
        <f>SUM([1]FN!L36+[1]PO!M36+[1]SO!K36+[1]GPiRG!K36+[1]IR!Q36+[1]GK!S36+[1]OŚ!K36+[1]OR!O36+[1]ZP!F36+[1]FS!E36+[1]RG!C36+[1]KW!C36+[1]AW!C36+[1]GKRPA!C36+[1]RP!F36+[1]SK!C36+[1]SZ!C36+[1]Ala!C36+[1]Olesia!C36)</f>
        <v>15</v>
      </c>
      <c r="E35" s="2">
        <f t="shared" si="0"/>
        <v>0</v>
      </c>
      <c r="F35" s="2">
        <f t="shared" si="1"/>
        <v>0</v>
      </c>
    </row>
    <row r="36" spans="1:6" x14ac:dyDescent="0.25">
      <c r="A36" t="s">
        <v>42</v>
      </c>
      <c r="B36" t="s">
        <v>43</v>
      </c>
      <c r="C36">
        <f>SUM([1]FN!L34+[1]PO!M34+[1]SO!K34+[1]GPiRG!K34+[1]IR!Q34+[1]GK!S34+[1]OŚ!K34+[1]OR!O34+[1]ZP!F34+[1]FS!E34+[1]RG!C34+[1]KW!C34+[1]AW!C34+[1]GKRPA!C34+[1]RP!F34+[1]SK!C34+[1]SZ!C34+[1]Ala!C34+[1]Olesia!C34)</f>
        <v>22</v>
      </c>
      <c r="E36" s="2">
        <f t="shared" si="0"/>
        <v>0</v>
      </c>
      <c r="F36" s="2">
        <f t="shared" si="1"/>
        <v>0</v>
      </c>
    </row>
    <row r="37" spans="1:6" x14ac:dyDescent="0.25">
      <c r="A37" t="s">
        <v>44</v>
      </c>
      <c r="B37" t="s">
        <v>45</v>
      </c>
      <c r="C37">
        <f>SUM([1]FN!L35+[1]PO!M35+[1]SO!K35+[1]GPiRG!K35+[1]IR!Q35+[1]GK!S35+[1]OŚ!K35+[1]OR!O35+[1]ZP!F35+[1]FS!E35+[1]RG!C35+[1]KW!C35+[1]AW!C35+[1]GKRPA!C35+[1]RP!F35+[1]SK!C35+[1]SZ!C35+[1]Ala!C35+[1]Olesia!C35)</f>
        <v>17</v>
      </c>
      <c r="E37" s="2">
        <f t="shared" si="0"/>
        <v>0</v>
      </c>
      <c r="F37" s="2">
        <f t="shared" si="1"/>
        <v>0</v>
      </c>
    </row>
    <row r="38" spans="1:6" x14ac:dyDescent="0.25">
      <c r="A38" t="s">
        <v>107</v>
      </c>
      <c r="B38" t="s">
        <v>4</v>
      </c>
      <c r="C38">
        <f>SUM([1]FN!L96+[1]PO!M96+[1]SO!K96+[1]GPiRG!K96+[1]IR!Q96+[1]GK!S96+[1]OŚ!K96+[1]OR!O96+[1]ZP!F96+[1]FS!E96+[1]RG!C96+[1]KW!C96+[1]AW!C96+[1]GKRPA!C96+[1]RP!F96+[1]SK!C96+[1]SZ!C96+[1]Ala!C96+[1]Olesia!C96)</f>
        <v>17</v>
      </c>
      <c r="E38" s="2">
        <f t="shared" si="0"/>
        <v>0</v>
      </c>
      <c r="F38" s="2">
        <f t="shared" si="1"/>
        <v>0</v>
      </c>
    </row>
    <row r="39" spans="1:6" x14ac:dyDescent="0.25">
      <c r="A39" t="s">
        <v>126</v>
      </c>
      <c r="B39" t="s">
        <v>127</v>
      </c>
      <c r="C39">
        <f>SUM([1]FN!L117+[1]PO!M117+[1]SO!K117+[1]GPiRG!K117+[1]IR!Q117+[1]GK!S117+[1]OŚ!K117+[1]OR!O117+[1]ZP!F117+[1]FS!E117+[1]RG!C117+[1]KW!C117+[1]AW!C117+[1]GKRPA!C117+[1]RP!F117+[1]SK!C117+[1]SZ!C117+[1]Ala!C117+[1]Olesia!C117)</f>
        <v>9</v>
      </c>
      <c r="E39" s="2">
        <f t="shared" si="0"/>
        <v>0</v>
      </c>
      <c r="F39" s="2">
        <f t="shared" si="1"/>
        <v>0</v>
      </c>
    </row>
    <row r="40" spans="1:6" x14ac:dyDescent="0.25">
      <c r="A40" t="s">
        <v>128</v>
      </c>
      <c r="B40" t="s">
        <v>4</v>
      </c>
      <c r="C40">
        <f>SUM([1]FN!L119+[1]PO!M119+[1]SO!K119+[1]GPiRG!K119+[1]IR!Q119+[1]GK!S119+[1]OŚ!K119+[1]OR!O119+[1]ZP!F119+[1]FS!E119+[1]RG!C119+[1]KW!C119+[1]AW!C119+[1]GKRPA!C119+[1]RP!F119+[1]SK!C119+[1]SZ!C119+[1]Ala!C119+[1]Olesia!C119)</f>
        <v>100</v>
      </c>
      <c r="E40" s="2">
        <f t="shared" si="0"/>
        <v>0</v>
      </c>
      <c r="F40" s="2">
        <f t="shared" si="1"/>
        <v>0</v>
      </c>
    </row>
    <row r="41" spans="1:6" x14ac:dyDescent="0.25">
      <c r="A41" t="s">
        <v>129</v>
      </c>
      <c r="B41" t="s">
        <v>53</v>
      </c>
      <c r="C41">
        <f>SUM([1]FN!L121+[1]PO!M121+[1]SO!K121+[1]GPiRG!K121+[1]IR!Q121+[1]GK!S121+[1]OŚ!K121+[1]OR!O121+[1]ZP!F121+[1]FS!E121+[1]RG!C121+[1]KW!C121+[1]AW!C121+[1]GKRPA!C121+[1]RP!F121+[1]SK!C121+[1]SZ!C121+[1]Ala!C121+[1]Olesia!C121)</f>
        <v>10</v>
      </c>
      <c r="E41" s="2">
        <f t="shared" si="0"/>
        <v>0</v>
      </c>
      <c r="F41" s="2">
        <f t="shared" si="1"/>
        <v>0</v>
      </c>
    </row>
    <row r="42" spans="1:6" x14ac:dyDescent="0.25">
      <c r="A42" t="s">
        <v>130</v>
      </c>
      <c r="B42" t="s">
        <v>53</v>
      </c>
      <c r="C42">
        <v>11</v>
      </c>
      <c r="E42" s="2">
        <f t="shared" si="0"/>
        <v>0</v>
      </c>
      <c r="F42" s="2">
        <f t="shared" si="1"/>
        <v>0</v>
      </c>
    </row>
    <row r="43" spans="1:6" x14ac:dyDescent="0.25">
      <c r="A43" t="s">
        <v>131</v>
      </c>
      <c r="B43" t="s">
        <v>53</v>
      </c>
      <c r="C43">
        <f>SUM([1]FN!L123+[1]PO!M123+[1]SO!K123+[1]GPiRG!K123+[1]IR!Q123+[1]GK!S123+[1]OŚ!K123+[1]OR!O123+[1]ZP!F123+[1]FS!E123+[1]RG!C123+[1]KW!C123+[1]AW!C123+[1]GKRPA!C123+[1]RP!F123+[1]SK!C123+[1]SZ!C123+[1]Ala!C123+[1]Olesia!C123)</f>
        <v>9</v>
      </c>
      <c r="E43" s="2">
        <f t="shared" si="0"/>
        <v>0</v>
      </c>
      <c r="F43" s="2">
        <f t="shared" si="1"/>
        <v>0</v>
      </c>
    </row>
    <row r="44" spans="1:6" x14ac:dyDescent="0.25">
      <c r="A44" t="s">
        <v>109</v>
      </c>
      <c r="B44" t="s">
        <v>4</v>
      </c>
      <c r="C44">
        <f>SUM([1]FN!L98+[1]PO!M98+[1]SO!K98+[1]GPiRG!K98+[1]IR!Q98+[1]GK!S98+[1]OŚ!K98+[1]OR!O98+[1]ZP!F98+[1]FS!E98+[1]RG!C98+[1]KW!C98+[1]AW!C98+[1]GKRPA!C98+[1]RP!F98+[1]SK!C98+[1]SZ!C98+[1]Ala!C98+[1]Olesia!C98)</f>
        <v>7</v>
      </c>
      <c r="E44" s="2">
        <f t="shared" si="0"/>
        <v>0</v>
      </c>
      <c r="F44" s="2">
        <f t="shared" si="1"/>
        <v>0</v>
      </c>
    </row>
    <row r="45" spans="1:6" x14ac:dyDescent="0.25">
      <c r="A45" t="s">
        <v>108</v>
      </c>
      <c r="B45" t="s">
        <v>4</v>
      </c>
      <c r="C45">
        <f>SUM([1]FN!L97+[1]PO!M97+[1]SO!K97+[1]GPiRG!K97+[1]IR!Q97+[1]GK!S97+[1]OŚ!K97+[1]OR!O97+[1]ZP!F97+[1]FS!E97+[1]RG!C97+[1]KW!C97+[1]AW!C97+[1]GKRPA!C97+[1]RP!F97+[1]SK!C97+[1]SZ!C97+[1]Ala!C97+[1]Olesia!C97)</f>
        <v>13</v>
      </c>
      <c r="E45" s="2">
        <f t="shared" si="0"/>
        <v>0</v>
      </c>
      <c r="F45" s="2">
        <f t="shared" si="1"/>
        <v>0</v>
      </c>
    </row>
    <row r="46" spans="1:6" x14ac:dyDescent="0.25">
      <c r="A46" t="s">
        <v>47</v>
      </c>
      <c r="B46" t="s">
        <v>4</v>
      </c>
      <c r="C46">
        <f>SUM([1]FN!L37+[1]PO!M37+[1]SO!K37+[1]GPiRG!K37+[1]IR!Q37+[1]GK!S37+[1]OŚ!K37+[1]OR!O37+[1]ZP!F37+[1]FS!E37+[1]RG!C37+[1]KW!C37+[1]AW!C37+[1]GKRPA!C37+[1]RP!F37+[1]SK!C37+[1]SZ!C37+[1]Ala!C37+[1]Olesia!C37)</f>
        <v>5</v>
      </c>
      <c r="E46" s="2">
        <f t="shared" si="0"/>
        <v>0</v>
      </c>
      <c r="F46" s="2">
        <f t="shared" si="1"/>
        <v>0</v>
      </c>
    </row>
    <row r="47" spans="1:6" x14ac:dyDescent="0.25">
      <c r="A47" t="s">
        <v>48</v>
      </c>
      <c r="B47" t="s">
        <v>4</v>
      </c>
      <c r="C47">
        <f>SUM([1]FN!L38+[1]PO!M38+[1]SO!K38+[1]GPiRG!K38+[1]IR!Q38+[1]GK!S38+[1]OŚ!K38+[1]OR!O38+[1]ZP!F38+[1]FS!E38+[1]RG!C38+[1]KW!C38+[1]AW!C38+[1]GKRPA!C38+[1]RP!F38+[1]SK!C38+[1]SZ!C38+[1]Ala!C38+[1]Olesia!C38)</f>
        <v>2</v>
      </c>
      <c r="E47" s="2">
        <f t="shared" si="0"/>
        <v>0</v>
      </c>
      <c r="F47" s="2">
        <f t="shared" si="1"/>
        <v>0</v>
      </c>
    </row>
    <row r="48" spans="1:6" x14ac:dyDescent="0.25">
      <c r="A48" t="s">
        <v>15</v>
      </c>
      <c r="B48" t="s">
        <v>16</v>
      </c>
      <c r="C48">
        <f>SUM([1]FN!L12+[1]PO!M12+[1]SO!K12+[1]GPiRG!K12+[1]IR!Q12+[1]GK!S12+[1]OŚ!K12+[1]OR!O12+[1]ZP!F12+[1]FS!E12+[1]RG!C12+[1]KW!C12+[1]AW!C13+[1]GKRPA!C12+[1]RP!F12+[1]SK!C12+[1]SZ!C12+[1]Ala!C12+[1]Olesia!C12)</f>
        <v>13</v>
      </c>
      <c r="E48" s="2">
        <f t="shared" si="0"/>
        <v>0</v>
      </c>
      <c r="F48" s="2">
        <f t="shared" si="1"/>
        <v>0</v>
      </c>
    </row>
    <row r="49" spans="1:6" x14ac:dyDescent="0.25">
      <c r="A49" t="s">
        <v>17</v>
      </c>
      <c r="B49" t="s">
        <v>16</v>
      </c>
      <c r="C49">
        <f>SUM([1]FN!L13+[1]PO!M13+[1]SO!K13+[1]GPiRG!K13+[1]IR!Q13+[1]GK!S13+[1]OŚ!K13+[1]OR!O13+[1]ZP!F13+[1]FS!E13+[1]RG!C13+[1]KW!C13+[1]AW!C13+[1]GKRPA!C13+[1]RP!F13+[1]SK!C13+[1]SZ!C13+[1]Ala!C13+[1]Olesia!C13)</f>
        <v>9</v>
      </c>
      <c r="E49" s="2">
        <f t="shared" si="0"/>
        <v>0</v>
      </c>
      <c r="F49" s="2">
        <f t="shared" si="1"/>
        <v>0</v>
      </c>
    </row>
    <row r="50" spans="1:6" x14ac:dyDescent="0.25">
      <c r="A50" t="s">
        <v>49</v>
      </c>
      <c r="B50" t="s">
        <v>4</v>
      </c>
      <c r="C50">
        <f>SUM([1]FN!L39+[1]PO!M39+[1]SO!K39+[1]GPiRG!K39+[1]IR!Q39+[1]GK!S39+[1]OŚ!K39+[1]OR!O39+[1]ZP!F39+[1]FS!E39+[1]RG!C39+[1]KW!C39+[1]AW!C39+[1]GKRPA!C39+[1]RP!F39+[1]SK!C39+[1]SZ!C39+[1]Ala!C39+[1]Olesia!C39)</f>
        <v>2</v>
      </c>
      <c r="E50" s="2">
        <f t="shared" si="0"/>
        <v>0</v>
      </c>
      <c r="F50" s="2">
        <f t="shared" si="1"/>
        <v>0</v>
      </c>
    </row>
    <row r="51" spans="1:6" x14ac:dyDescent="0.25">
      <c r="A51" t="s">
        <v>50</v>
      </c>
      <c r="B51" t="s">
        <v>4</v>
      </c>
      <c r="C51">
        <f>SUM([1]FN!L40+[1]PO!M40+[1]SO!K40+[1]GPiRG!K40+[1]IR!Q40+[1]GK!S40+[1]OŚ!K40+[1]OR!O40+[1]ZP!F40+[1]FS!E40+[1]RG!C40+[1]KW!C40+[1]AW!C40+[1]GKRPA!C40+[1]RP!F40+[1]SK!C40+[1]SZ!C40+[1]Ala!C40+[1]Olesia!C40)</f>
        <v>2</v>
      </c>
      <c r="E51" s="2">
        <f t="shared" si="0"/>
        <v>0</v>
      </c>
      <c r="F51" s="2">
        <f t="shared" si="1"/>
        <v>0</v>
      </c>
    </row>
    <row r="52" spans="1:6" x14ac:dyDescent="0.25">
      <c r="A52" t="s">
        <v>106</v>
      </c>
      <c r="B52" t="s">
        <v>4</v>
      </c>
      <c r="C52">
        <f>SUM([1]FN!L95+[1]PO!M95+[1]SO!K95+[1]GPiRG!K95+[1]IR!Q95+[1]GK!S95+[1]OŚ!K95+[1]OR!O95+[1]ZP!F95+[1]FS!E95+[1]RG!C95+[1]KW!C95+[1]AW!C95+[1]GKRPA!C95+[1]RP!F95+[1]SK!C95+[1]SZ!C95+[1]Ala!C95+[1]Olesia!C95)</f>
        <v>8</v>
      </c>
      <c r="E52" s="2">
        <f t="shared" si="0"/>
        <v>0</v>
      </c>
      <c r="F52" s="2">
        <f t="shared" si="1"/>
        <v>0</v>
      </c>
    </row>
    <row r="53" spans="1:6" x14ac:dyDescent="0.25">
      <c r="A53" t="s">
        <v>103</v>
      </c>
      <c r="B53" t="s">
        <v>4</v>
      </c>
      <c r="C53">
        <f>SUM([1]FN!L92+[1]PO!M92+[1]SO!K92+[1]GPiRG!K92+[1]IR!Q92+[1]GK!S92+[1]OŚ!K92+[1]OR!O92+[1]ZP!F92+[1]FS!E92+[1]RG!C92+[1]KW!C92+[1]AW!C92+[1]GKRPA!C92+[1]RP!F92+[1]SK!C92+[1]SZ!C92+[1]Ala!C92+[1]Olesia!C92)</f>
        <v>1</v>
      </c>
      <c r="E53" s="2">
        <f t="shared" si="0"/>
        <v>0</v>
      </c>
      <c r="F53" s="2">
        <f t="shared" si="1"/>
        <v>0</v>
      </c>
    </row>
    <row r="54" spans="1:6" x14ac:dyDescent="0.25">
      <c r="A54" t="s">
        <v>102</v>
      </c>
      <c r="B54" t="s">
        <v>4</v>
      </c>
      <c r="C54">
        <f>SUM([1]FN!L91+[1]PO!M91+[1]SO!K91+[1]GPiRG!K91+[1]IR!Q91+[1]GK!S91+[1]OŚ!K91+[1]OR!O91+[1]ZP!F91+[1]FS!E91+[1]RG!C91+[1]KW!C91+[1]AW!C91+[1]GKRPA!C91+[1]RP!F91+[1]SK!C91+[1]SZ!C91+[1]Ala!C91+[1]Olesia!C91)</f>
        <v>10</v>
      </c>
      <c r="E54" s="2">
        <f t="shared" si="0"/>
        <v>0</v>
      </c>
      <c r="F54" s="2">
        <f t="shared" si="1"/>
        <v>0</v>
      </c>
    </row>
    <row r="55" spans="1:6" x14ac:dyDescent="0.25">
      <c r="A55" t="s">
        <v>104</v>
      </c>
      <c r="B55" t="s">
        <v>4</v>
      </c>
      <c r="C55">
        <f>SUM([1]FN!L93+[1]PO!M93+[1]SO!K93+[1]GPiRG!K93+[1]IR!Q93+[1]GK!S93+[1]OŚ!K93+[1]OR!O93+[1]ZP!F93+[1]FS!E93+[1]RG!C93+[1]KW!C93+[1]AW!C93+[1]GKRPA!C93+[1]RP!F93+[1]SK!C93+[1]SZ!C93+[1]Ala!C93+[1]Olesia!C93)</f>
        <v>24</v>
      </c>
      <c r="E55" s="2">
        <f t="shared" si="0"/>
        <v>0</v>
      </c>
      <c r="F55" s="2">
        <f t="shared" si="1"/>
        <v>0</v>
      </c>
    </row>
    <row r="56" spans="1:6" x14ac:dyDescent="0.25">
      <c r="A56" t="s">
        <v>105</v>
      </c>
      <c r="B56" t="s">
        <v>4</v>
      </c>
      <c r="C56">
        <f>SUM([1]FN!L94+[1]PO!M94+[1]SO!K94+[1]GPiRG!K94+[1]IR!Q94+[1]GK!S94+[1]OŚ!K94+[1]OR!O94+[1]ZP!F94+[1]FS!E94+[1]RG!C94+[1]KW!C94+[1]AW!C94+[1]GKRPA!C94+[1]RP!F94+[1]SK!C94+[1]SZ!C94+[1]Ala!C94+[1]Olesia!C94)</f>
        <v>3</v>
      </c>
      <c r="E56" s="2">
        <f t="shared" si="0"/>
        <v>0</v>
      </c>
      <c r="F56" s="2">
        <f t="shared" si="1"/>
        <v>0</v>
      </c>
    </row>
    <row r="57" spans="1:6" x14ac:dyDescent="0.25">
      <c r="A57" t="s">
        <v>101</v>
      </c>
      <c r="B57" t="s">
        <v>4</v>
      </c>
      <c r="C57">
        <f>SUM([1]FN!L90+[1]PO!M90+[1]SO!K90+[1]GPiRG!K90+[1]IR!Q90+[1]GK!S90+[1]OŚ!K90+[1]OR!O90+[1]ZP!F90+[1]FS!E90+[1]RG!C90+[1]KW!C90+[1]AW!C90+[1]GKRPA!C90+[1]RP!F90+[1]SK!C90+[1]SZ!C90+[1]Ala!C90+[1]Olesia!C90)</f>
        <v>4</v>
      </c>
      <c r="E57" s="2">
        <f t="shared" si="0"/>
        <v>0</v>
      </c>
      <c r="F57" s="2">
        <f t="shared" si="1"/>
        <v>0</v>
      </c>
    </row>
    <row r="58" spans="1:6" x14ac:dyDescent="0.25">
      <c r="A58" t="s">
        <v>98</v>
      </c>
      <c r="B58" t="s">
        <v>4</v>
      </c>
      <c r="C58">
        <f>SUM([1]FN!L87+[1]PO!M87+[1]SO!K87+[1]GPiRG!K87+[1]IR!Q87+[1]GK!S87+[1]OŚ!K87+[1]OR!O87+[1]ZP!F87+[1]FS!E87+[1]RG!C87+[1]KW!C87+[1]AW!C87+[1]GKRPA!C87+[1]RP!F87+[1]SK!C87+[1]SZ!C87+[1]Ala!C87+[1]Olesia!C87)</f>
        <v>3</v>
      </c>
      <c r="E58" s="2">
        <f t="shared" si="0"/>
        <v>0</v>
      </c>
      <c r="F58" s="2">
        <f t="shared" si="1"/>
        <v>0</v>
      </c>
    </row>
    <row r="59" spans="1:6" x14ac:dyDescent="0.25">
      <c r="A59" t="s">
        <v>100</v>
      </c>
      <c r="B59" t="s">
        <v>4</v>
      </c>
      <c r="C59">
        <f>SUM([1]FN!L89+[1]PO!M89+[1]SO!K89+[1]GPiRG!K89+[1]IR!Q89+[1]GK!S89+[1]OŚ!K89+[1]OR!O89+[1]ZP!F89+[1]FS!E89+[1]RG!C89+[1]KW!C89+[1]AW!C89+[1]GKRPA!C89+[1]RP!F89+[1]SK!C89+[1]SZ!C89+[1]Ala!C89+[1]Olesia!C89)</f>
        <v>3</v>
      </c>
      <c r="E59" s="2">
        <f t="shared" si="0"/>
        <v>0</v>
      </c>
      <c r="F59" s="2">
        <f t="shared" si="1"/>
        <v>0</v>
      </c>
    </row>
    <row r="60" spans="1:6" x14ac:dyDescent="0.25">
      <c r="A60" t="s">
        <v>99</v>
      </c>
      <c r="B60" t="s">
        <v>4</v>
      </c>
      <c r="C60">
        <f>SUM([1]FN!L88+[1]PO!M88+[1]SO!K88+[1]GPiRG!K88+[1]IR!Q88+[1]GK!S88+[1]OŚ!K88+[1]OR!O88+[1]ZP!F88+[1]FS!E88+[1]RG!C88+[1]KW!C88+[1]AW!C88+[1]GKRPA!C88+[1]RP!F88+[1]SK!C88+[1]SZ!C88+[1]Ala!C88+[1]Olesia!C88)</f>
        <v>3</v>
      </c>
      <c r="E60" s="2">
        <f t="shared" si="0"/>
        <v>0</v>
      </c>
      <c r="F60" s="2">
        <f t="shared" si="1"/>
        <v>0</v>
      </c>
    </row>
    <row r="61" spans="1:6" x14ac:dyDescent="0.25">
      <c r="A61" t="s">
        <v>118</v>
      </c>
      <c r="B61" t="s">
        <v>4</v>
      </c>
      <c r="C61">
        <f>SUM([1]FN!L107+[1]PO!M107+[1]SO!K107+[1]GPiRG!K107+[1]IR!Q107+[1]GK!S107+[1]OŚ!K107+[1]OR!O107+[1]ZP!F107+[1]FS!E107+[1]RG!C107+[1]KW!C107+[1]AW!C107+[1]GKRPA!C107+[1]RP!F107+[1]SK!C107+[1]SZ!C107+[1]Ala!C107+[1]Olesia!C107)</f>
        <v>2</v>
      </c>
      <c r="E61" s="2">
        <f t="shared" si="0"/>
        <v>0</v>
      </c>
      <c r="F61" s="2">
        <f t="shared" si="1"/>
        <v>0</v>
      </c>
    </row>
    <row r="62" spans="1:6" x14ac:dyDescent="0.25">
      <c r="A62" t="s">
        <v>110</v>
      </c>
      <c r="B62" t="s">
        <v>4</v>
      </c>
      <c r="C62">
        <f>SUM([1]FN!L99+[1]PO!M99+[1]SO!K99+[1]GPiRG!K99+[1]IR!Q99+[1]GK!S99+[1]OŚ!K99+[1]OR!O99+[1]ZP!F99+[1]FS!E99+[1]RG!C99+[1]KW!C99+[1]AW!C99+[1]GKRPA!C99+[1]RP!F99+[1]SK!C99+[1]SZ!C99+[1]Ala!C99+[1]Olesia!C99)</f>
        <v>5</v>
      </c>
      <c r="E62" s="2">
        <f t="shared" si="0"/>
        <v>0</v>
      </c>
      <c r="F62" s="2">
        <f t="shared" si="1"/>
        <v>0</v>
      </c>
    </row>
    <row r="63" spans="1:6" x14ac:dyDescent="0.25">
      <c r="A63" t="s">
        <v>133</v>
      </c>
      <c r="B63" t="s">
        <v>12</v>
      </c>
      <c r="C63">
        <f>SUM([1]FN!L126+[1]PO!M126+[1]SO!K126+[1]GPiRG!K126+[1]IR!Q126+[1]GK!S126+[1]OŚ!K126+[1]OR!O126+[1]ZP!F126+[1]FS!E126+[1]RG!C126+[1]KW!C126+[1]AW!C126+[1]GKRPA!C126+[1]RP!F126+[1]SK!C126+[1]SZ!C126+[1]Ala!C126+[1]Olesia!C126)</f>
        <v>2</v>
      </c>
      <c r="E63" s="2">
        <f t="shared" si="0"/>
        <v>0</v>
      </c>
      <c r="F63" s="2">
        <f t="shared" si="1"/>
        <v>0</v>
      </c>
    </row>
    <row r="64" spans="1:6" x14ac:dyDescent="0.25">
      <c r="A64" t="s">
        <v>90</v>
      </c>
      <c r="B64" t="s">
        <v>4</v>
      </c>
      <c r="C64">
        <f>SUM([1]FN!L79+[1]PO!M79+[1]SO!K79+[1]GPiRG!K79+[1]IR!Q79+[1]GK!S79+[1]OŚ!K79+[1]OR!O79+[1]ZP!F79+[1]FS!E79+[1]RG!C79+[1]KW!C79+[1]AW!C79+[1]GKRPA!C79+[1]RP!F79+[1]SK!C79+[1]SZ!C79+[1]Ala!C79+[1]Olesia!C79)</f>
        <v>10</v>
      </c>
      <c r="E64" s="2">
        <f t="shared" si="0"/>
        <v>0</v>
      </c>
      <c r="F64" s="2">
        <f t="shared" si="1"/>
        <v>0</v>
      </c>
    </row>
    <row r="65" spans="1:6" x14ac:dyDescent="0.25">
      <c r="A65" t="s">
        <v>91</v>
      </c>
      <c r="B65" t="s">
        <v>4</v>
      </c>
      <c r="C65">
        <f>SUM([1]FN!L80+[1]PO!M80+[1]SO!K80+[1]GPiRG!K80+[1]IR!Q80+[1]GK!S80+[1]OŚ!K80+[1]OR!O80+[1]ZP!F80+[1]FS!E80+[1]RG!C80+[1]KW!C80+[1]AW!C80+[1]GKRPA!C80+[1]RP!F80+[1]SK!C80+[1]SZ!C80+[1]Ala!C80+[1]Olesia!C80)</f>
        <v>72</v>
      </c>
      <c r="E65" s="2">
        <f t="shared" si="0"/>
        <v>0</v>
      </c>
      <c r="F65" s="2">
        <f t="shared" si="1"/>
        <v>0</v>
      </c>
    </row>
    <row r="66" spans="1:6" x14ac:dyDescent="0.25">
      <c r="A66" t="s">
        <v>39</v>
      </c>
      <c r="B66" t="s">
        <v>40</v>
      </c>
      <c r="C66">
        <f>SUM([1]FN!L32+[1]PO!M32+[1]SO!K32+[1]GPiRG!K32+[1]IR!Q32+[1]GK!S32+[1]OŚ!K32+[1]OR!O32+[1]ZP!F32+[1]FS!E32+[1]RG!C32+[1]KW!C32+[1]AW!C32+[1]GKRPA!C32+[1]RP!F32+[1]SK!C32+[1]SZ!C32+[1]Ala!C32+[1]Olesia!C32)</f>
        <v>2</v>
      </c>
      <c r="E66" s="2">
        <f t="shared" si="0"/>
        <v>0</v>
      </c>
      <c r="F66" s="2">
        <f t="shared" si="1"/>
        <v>0</v>
      </c>
    </row>
    <row r="67" spans="1:6" x14ac:dyDescent="0.25">
      <c r="A67" t="s">
        <v>28</v>
      </c>
      <c r="B67" t="s">
        <v>29</v>
      </c>
      <c r="C67">
        <f>SUM([1]FN!L23+[1]PO!M23+[1]SO!K23+[1]GPiRG!K23+[1]IR!Q23+[1]GK!S23+[1]OŚ!K23+[1]OR!O23+[1]ZP!F23+[1]FS!E23+[1]RG!C23+[1]KW!C23+[1]AW!C23+[1]GKRPA!C23+[1]RP!F23+[1]SK!C23+[1]SZ!C23+[1]Ala!C23+[1]Olesia!C23)</f>
        <v>1</v>
      </c>
      <c r="E67" s="2">
        <f t="shared" ref="E67:E121" si="2">C67*D67</f>
        <v>0</v>
      </c>
      <c r="F67" s="2">
        <f t="shared" ref="F67:F121" si="3">E67*1.23</f>
        <v>0</v>
      </c>
    </row>
    <row r="68" spans="1:6" x14ac:dyDescent="0.25">
      <c r="A68" t="s">
        <v>30</v>
      </c>
      <c r="B68" t="s">
        <v>29</v>
      </c>
      <c r="C68">
        <f>SUM([1]FN!L24+[1]PO!M24+[1]SO!K24+[1]GPiRG!K24+[1]IR!Q24+[1]GK!S24+[1]OŚ!K24+[1]OR!O24+[1]ZP!F24+[1]FS!E24+[1]RG!C24+[1]KW!C24+[1]AW!C24+[1]GKRPA!C24+[1]RP!F24+[1]SK!C24+[1]SZ!C24+[1]Ala!C24+[1]Olesia!C24)</f>
        <v>466</v>
      </c>
      <c r="E68" s="2">
        <f t="shared" si="2"/>
        <v>0</v>
      </c>
      <c r="F68" s="2">
        <f t="shared" si="3"/>
        <v>0</v>
      </c>
    </row>
    <row r="69" spans="1:6" x14ac:dyDescent="0.25">
      <c r="A69" t="s">
        <v>31</v>
      </c>
      <c r="B69" t="s">
        <v>29</v>
      </c>
      <c r="C69">
        <f>SUM([1]FN!L25+[1]PO!M25+[1]SO!K25+[1]GPiRG!K25+[1]IR!Q25+[1]GK!S25+[1]OŚ!K25+[1]OR!O25+[1]ZP!F25+[1]FS!E25+[1]RG!C25+[1]KW!C25+[1]AW!C25+[1]GKRPA!C25+[1]RP!F25+[1]SK!C25+[1]SZ!C25+[1]Ala!C25+[1]Olesia!C25)</f>
        <v>15</v>
      </c>
      <c r="E69" s="2">
        <f t="shared" si="2"/>
        <v>0</v>
      </c>
      <c r="F69" s="2">
        <f t="shared" si="3"/>
        <v>0</v>
      </c>
    </row>
    <row r="70" spans="1:6" x14ac:dyDescent="0.25">
      <c r="A70" t="s">
        <v>36</v>
      </c>
      <c r="B70" t="s">
        <v>35</v>
      </c>
      <c r="C70">
        <f>SUM([1]FN!L29+[1]PO!M29+[1]SO!K29+[1]GPiRG!K29+[1]IR!Q29+[1]GK!S29+[1]OŚ!K29+[1]OR!O29+[1]ZP!F29+[1]FS!E29+[1]RG!C29+[1]KW!C29+[1]AW!C29+[1]GKRPA!C29+[1]RP!F29+[1]SK!C29+[1]SZ!C29+[1]Ala!C29+[1]Olesia!C29)</f>
        <v>11</v>
      </c>
      <c r="E70" s="2">
        <f t="shared" si="2"/>
        <v>0</v>
      </c>
      <c r="F70" s="2">
        <f t="shared" si="3"/>
        <v>0</v>
      </c>
    </row>
    <row r="71" spans="1:6" x14ac:dyDescent="0.25">
      <c r="A71" t="s">
        <v>34</v>
      </c>
      <c r="B71" t="s">
        <v>35</v>
      </c>
      <c r="C71">
        <f>SUM([1]FN!L28+[1]PO!M28+[1]SO!K28+[1]GPiRG!K28+[1]IR!Q28+[1]GK!S28+[1]OŚ!K28+[1]OR!O28+[1]ZP!F28+[1]FS!E28+[1]RG!C28+[1]KW!C28+[1]AW!C28+[1]GKRPA!C28+[1]RP!F28+[1]SK!C28+[1]SZ!C28+[1]Ala!C28+[1]Olesia!C28)</f>
        <v>3</v>
      </c>
      <c r="E71" s="2">
        <f t="shared" si="2"/>
        <v>0</v>
      </c>
      <c r="F71" s="2">
        <f t="shared" si="3"/>
        <v>0</v>
      </c>
    </row>
    <row r="72" spans="1:6" x14ac:dyDescent="0.25">
      <c r="A72" t="s">
        <v>38</v>
      </c>
      <c r="B72" t="s">
        <v>35</v>
      </c>
      <c r="C72">
        <f>SUM([1]FN!L31+[1]PO!M31+[1]SO!K31+[1]GPiRG!K31+[1]IR!Q31+[1]GK!S31+[1]OŚ!K31+[1]OR!O31+[1]ZP!F31+[1]FS!E31+[1]RG!C31+[1]KW!C31+[1]AW!C31+[1]GKRPA!C31+[1]RP!F31+[1]SK!C31+[1]SZ!C31+[1]Ala!C31+[1]Olesia!C31)</f>
        <v>5</v>
      </c>
      <c r="E72" s="2">
        <f t="shared" si="2"/>
        <v>0</v>
      </c>
      <c r="F72" s="2">
        <f t="shared" si="3"/>
        <v>0</v>
      </c>
    </row>
    <row r="73" spans="1:6" x14ac:dyDescent="0.25">
      <c r="A73" t="s">
        <v>37</v>
      </c>
      <c r="B73" t="s">
        <v>35</v>
      </c>
      <c r="C73">
        <f>SUM([1]FN!L30+[1]PO!M30+[1]SO!K30+[1]GPiRG!K30+[1]IR!Q30+[1]GK!S30+[1]OŚ!K30+[1]OR!O30+[1]ZP!F30+[1]FS!E30+[1]RG!C30+[1]KW!C30+[1]AW!C30+[1]GKRPA!C30+[1]RP!F30+[1]SK!C30+[1]SZ!C30+[1]Ala!C30+[1]Olesia!C30)</f>
        <v>4</v>
      </c>
      <c r="E73" s="2">
        <f t="shared" si="2"/>
        <v>0</v>
      </c>
      <c r="F73" s="2">
        <f t="shared" si="3"/>
        <v>0</v>
      </c>
    </row>
    <row r="74" spans="1:6" x14ac:dyDescent="0.25">
      <c r="A74" t="s">
        <v>119</v>
      </c>
      <c r="B74" t="s">
        <v>4</v>
      </c>
      <c r="C74">
        <f>SUM([1]FN!L108+[1]PO!M108+[1]SO!K108+[1]GPiRG!K108+[1]IR!Q108+[1]GK!S108+[1]OŚ!K108+[1]OR!O108+[1]ZP!F108+[1]FS!E108+[1]RG!C108+[1]KW!C108+[1]AW!C108+[1]GKRPA!C108+[1]RP!F108+[1]SK!C108+[1]SZ!C108+[1]Ala!C108+[1]Olesia!C108)</f>
        <v>57</v>
      </c>
      <c r="E74" s="2">
        <f t="shared" si="2"/>
        <v>0</v>
      </c>
      <c r="F74" s="2">
        <f t="shared" si="3"/>
        <v>0</v>
      </c>
    </row>
    <row r="75" spans="1:6" x14ac:dyDescent="0.25">
      <c r="A75" t="s">
        <v>120</v>
      </c>
      <c r="B75" t="s">
        <v>4</v>
      </c>
      <c r="C75">
        <f>SUM([1]FN!L109+[1]PO!M109+[1]SO!K109+[1]GPiRG!K109+[1]IR!Q109+[1]GK!S109+[1]OŚ!K109+[1]OR!O109+[1]ZP!F109+[1]FS!E109+[1]RG!C109+[1]KW!C109+[1]AW!C109+[1]GKRPA!C109+[1]RP!F109+[1]SK!C109+[1]SZ!C109+[1]Ala!C109+[1]Olesia!C109)</f>
        <v>2</v>
      </c>
      <c r="E75" s="2">
        <f t="shared" si="2"/>
        <v>0</v>
      </c>
      <c r="F75" s="2">
        <f t="shared" si="3"/>
        <v>0</v>
      </c>
    </row>
    <row r="76" spans="1:6" x14ac:dyDescent="0.25">
      <c r="A76" t="s">
        <v>116</v>
      </c>
      <c r="B76" t="s">
        <v>4</v>
      </c>
      <c r="C76">
        <f>SUM([1]FN!L105+[1]PO!M105+[1]SO!K105+[1]GPiRG!K105+[1]IR!Q105+[1]GK!S105+[1]OŚ!K105+[1]OR!O105+[1]ZP!F105+[1]FS!E105+[1]RG!C105+[1]KW!C105+[1]AW!C105+[1]GKRPA!C105+[1]RP!F105+[1]SK!C105+[1]SZ!C105+[1]Ala!C105+[1]Olesia!C105)</f>
        <v>3</v>
      </c>
      <c r="E76" s="2">
        <f t="shared" si="2"/>
        <v>0</v>
      </c>
      <c r="F76" s="2">
        <f t="shared" si="3"/>
        <v>0</v>
      </c>
    </row>
    <row r="77" spans="1:6" x14ac:dyDescent="0.25">
      <c r="A77" t="s">
        <v>134</v>
      </c>
      <c r="B77" t="s">
        <v>4</v>
      </c>
      <c r="C77">
        <f>SUM([1]FN!L118+[1]PO!M118+[1]SO!K118+[1]GPiRG!K118+[1]IR!Q118+[1]GK!S118+[1]OŚ!K118+[1]OR!O118+[1]ZP!F118+[1]FS!E118+[1]RG!C118+[1]KW!C118+[1]AW!C118+[1]GKRPA!C118+[1]RP!F118+[1]SK!C118+[1]SZ!C118+[1]Ala!C118+[1]Olesia!C118)</f>
        <v>20</v>
      </c>
      <c r="E77" s="2">
        <f t="shared" si="2"/>
        <v>0</v>
      </c>
      <c r="F77" s="2">
        <f t="shared" si="3"/>
        <v>0</v>
      </c>
    </row>
    <row r="78" spans="1:6" x14ac:dyDescent="0.25">
      <c r="A78" t="s">
        <v>123</v>
      </c>
      <c r="B78" t="s">
        <v>4</v>
      </c>
      <c r="C78">
        <f>SUM([1]FN!L112+[1]PO!M112+[1]SO!K112+[1]GPiRG!K112+[1]IR!Q112+[1]GK!S112+[1]OŚ!K112+[1]OR!O112+[1]ZP!F112+[1]FS!E112+[1]RG!C112+[1]KW!C112+[1]AW!C112+[1]GKRPA!C112+[1]RP!F112+[1]SK!C112+[1]SZ!C112+[1]Ala!C112+[1]Olesia!C112)</f>
        <v>5</v>
      </c>
      <c r="E78" s="2">
        <f t="shared" si="2"/>
        <v>0</v>
      </c>
      <c r="F78" s="2">
        <f t="shared" si="3"/>
        <v>0</v>
      </c>
    </row>
    <row r="79" spans="1:6" x14ac:dyDescent="0.25">
      <c r="A79" t="s">
        <v>19</v>
      </c>
      <c r="B79" t="s">
        <v>20</v>
      </c>
      <c r="C79">
        <f>SUM([1]FN!L15+[1]PO!M15+[1]SO!K15+[1]GPiRG!K15+[1]IR!Q15+[1]GK!S15+[1]OŚ!K15+[1]OR!O15+[1]ZP!F15+[1]FS!E15+[1]RG!C15+[1]KW!C15+[1]AW!C15+[1]GKRPA!C15+[1]RP!F15+[1]SK!C15+[1]SZ!C15+[1]Ala!C15+[1]Olesia!C15)</f>
        <v>16</v>
      </c>
      <c r="E79" s="2">
        <f t="shared" si="2"/>
        <v>0</v>
      </c>
      <c r="F79" s="2">
        <f t="shared" si="3"/>
        <v>0</v>
      </c>
    </row>
    <row r="80" spans="1:6" x14ac:dyDescent="0.25">
      <c r="A80" t="s">
        <v>18</v>
      </c>
      <c r="B80" t="s">
        <v>4</v>
      </c>
      <c r="C80">
        <f>SUM([1]FN!L14+[1]PO!M14+[1]SO!K14+[1]GPiRG!K14+[1]IR!Q14+[1]GK!S14+[1]OŚ!K14+[1]OR!O14+[1]ZP!F14+[1]FS!E14+[1]RG!C14+[1]KW!C14+[1]AW!C14+[1]GKRPA!C14+[1]RP!F14+[1]SK!C14+[1]SZ!C14+[1]Ala!C14+[1]Olesia!C14)</f>
        <v>5</v>
      </c>
      <c r="E80" s="2">
        <f t="shared" si="2"/>
        <v>0</v>
      </c>
      <c r="F80" s="2">
        <f t="shared" si="3"/>
        <v>0</v>
      </c>
    </row>
    <row r="81" spans="1:6" x14ac:dyDescent="0.25">
      <c r="A81" t="s">
        <v>74</v>
      </c>
      <c r="B81" t="s">
        <v>4</v>
      </c>
      <c r="C81">
        <f>SUM([1]FN!L63+[1]PO!M63+[1]SO!K63+[1]GPiRG!K63+[1]IR!Q63+[1]GK!S63+[1]OŚ!K63+[1]OR!O63+[1]ZP!F63+[1]FS!E63+[1]RG!C63+[1]KW!C63+[1]AW!C63+[1]GKRPA!C63+[1]RP!F63+[1]SK!C63+[1]SZ!C63+[1]Ala!C63+[1]Olesia!C63)</f>
        <v>1</v>
      </c>
      <c r="E81" s="2">
        <f t="shared" si="2"/>
        <v>0</v>
      </c>
      <c r="F81" s="2">
        <f t="shared" si="3"/>
        <v>0</v>
      </c>
    </row>
    <row r="82" spans="1:6" x14ac:dyDescent="0.25">
      <c r="A82" t="s">
        <v>75</v>
      </c>
      <c r="B82" t="s">
        <v>4</v>
      </c>
      <c r="C82">
        <f>SUM([1]FN!L64+[1]PO!M64+[1]SO!K64+[1]GPiRG!K64+[1]IR!Q64+[1]GK!S64+[1]OŚ!K64+[1]OR!O64+[1]ZP!F64+[1]FS!E64+[1]RG!C64+[1]KW!C64+[1]AW!C64+[1]GKRPA!C64+[1]RP!F64+[1]SK!C64+[1]SZ!C64+[1]Ala!C64+[1]Olesia!C64)</f>
        <v>1</v>
      </c>
      <c r="E82" s="2">
        <f t="shared" si="2"/>
        <v>0</v>
      </c>
      <c r="F82" s="2">
        <f t="shared" si="3"/>
        <v>0</v>
      </c>
    </row>
    <row r="83" spans="1:6" ht="30" x14ac:dyDescent="0.25">
      <c r="A83" s="1" t="s">
        <v>135</v>
      </c>
      <c r="B83" t="s">
        <v>136</v>
      </c>
      <c r="C83">
        <v>2</v>
      </c>
      <c r="E83" s="2">
        <f t="shared" si="2"/>
        <v>0</v>
      </c>
      <c r="F83" s="2">
        <f t="shared" si="3"/>
        <v>0</v>
      </c>
    </row>
    <row r="84" spans="1:6" x14ac:dyDescent="0.25">
      <c r="A84" t="s">
        <v>132</v>
      </c>
      <c r="B84" t="s">
        <v>4</v>
      </c>
      <c r="C84">
        <f>SUM([1]FN!L125+[1]PO!M125+[1]SO!K125+[1]GPiRG!K125+[1]IR!Q125+[1]GK!S125+[1]OŚ!K125+[1]OR!O125+[1]ZP!F125+[1]FS!E125+[1]RG!C125+[1]KW!C125+[1]AW!C125+[1]GKRPA!C125+[1]RP!F125+[1]SK!C125+[1]SZ!C125+[1]Ala!C125+[1]Olesia!C125)</f>
        <v>10</v>
      </c>
      <c r="E84" s="2">
        <f t="shared" si="2"/>
        <v>0</v>
      </c>
      <c r="F84" s="2">
        <f t="shared" si="3"/>
        <v>0</v>
      </c>
    </row>
    <row r="85" spans="1:6" x14ac:dyDescent="0.25">
      <c r="A85" t="s">
        <v>122</v>
      </c>
      <c r="B85" t="s">
        <v>4</v>
      </c>
      <c r="C85">
        <f>SUM([1]FN!L111+[1]PO!M111+[1]SO!K111+[1]GPiRG!K111+[1]IR!Q111+[1]GK!S111+[1]OŚ!K111+[1]OR!O111+[1]ZP!F111+[1]FS!E111+[1]RG!C111+[1]KW!C111+[1]AW!C111+[1]GKRPA!C111+[1]RP!F111+[1]SK!C111+[1]SZ!C111+[1]Ala!C111+[1]Olesia!C111)</f>
        <v>10</v>
      </c>
      <c r="E85" s="2">
        <f t="shared" si="2"/>
        <v>0</v>
      </c>
      <c r="F85" s="2">
        <f t="shared" si="3"/>
        <v>0</v>
      </c>
    </row>
    <row r="86" spans="1:6" x14ac:dyDescent="0.25">
      <c r="A86" t="s">
        <v>55</v>
      </c>
      <c r="B86" t="s">
        <v>4</v>
      </c>
      <c r="C86">
        <f>SUM([1]FN!L46+[1]PO!M46+[1]SO!K46+[1]GPiRG!K46+[1]IR!Q46+[1]GK!S46+[1]OŚ!K46+[1]OR!O46+[1]ZP!F46+[1]FS!E46+[1]RG!C46+[1]KW!C46+[1]AW!C46+[1]GKRPA!C46+[1]RP!F46+[1]SK!C46+[1]SZ!C46+[1]Ala!C46+[1]Olesia!C46)</f>
        <v>4</v>
      </c>
      <c r="E86" s="2">
        <f t="shared" si="2"/>
        <v>0</v>
      </c>
      <c r="F86" s="2">
        <f t="shared" si="3"/>
        <v>0</v>
      </c>
    </row>
    <row r="87" spans="1:6" x14ac:dyDescent="0.25">
      <c r="A87" t="s">
        <v>5</v>
      </c>
      <c r="B87" t="s">
        <v>4</v>
      </c>
      <c r="C87">
        <f>SUM([1]FN!L3+[1]PO!M3+[1]SO!K3+[1]GPiRG!K3+[1]IR!Q3+[1]GK!S3+[1]OŚ!K3+[1]OR!O3+[1]ZP!F3+[1]FS!E3+[1]RG!C3+[1]KW!C3+[1]AW!C3+[1]GKRPA!C3+[1]RP!F3+[1]SK!C3+[1]SZ!C3+[1]Ala!C3+[1]Olesia!C3)</f>
        <v>62</v>
      </c>
      <c r="E87" s="2">
        <f t="shared" si="2"/>
        <v>0</v>
      </c>
      <c r="F87" s="2">
        <f t="shared" si="3"/>
        <v>0</v>
      </c>
    </row>
    <row r="88" spans="1:6" x14ac:dyDescent="0.25">
      <c r="A88" t="s">
        <v>3</v>
      </c>
      <c r="B88" t="s">
        <v>4</v>
      </c>
      <c r="C88">
        <f>SUM([1]FN!L2+[1]PO!M2+[1]SO!K2+[1]GPiRG!K2+[1]IR!Q2+[1]GK!S2+[1]OŚ!K2+[1]OR!O2+[1]ZP!F2+[1]FS!E2+[1]RG!C2+[1]KW!C2+[1]AW!C2+[1]GKRPA!C2+[1]RP!F2+[1]SK!C2+[1]SZ!C2+[1]Ala!C2+[1]Olesia!C2)</f>
        <v>221</v>
      </c>
      <c r="E88" s="2">
        <f t="shared" si="2"/>
        <v>0</v>
      </c>
      <c r="F88" s="2">
        <f t="shared" si="3"/>
        <v>0</v>
      </c>
    </row>
    <row r="89" spans="1:6" x14ac:dyDescent="0.25">
      <c r="A89" t="s">
        <v>9</v>
      </c>
      <c r="B89" t="s">
        <v>4</v>
      </c>
      <c r="C89">
        <f>SUM([1]FN!L7+[1]PO!M7+[1]SO!K7+[1]GPiRG!K7+[1]IR!Q7+[1]GK!S7+[1]OŚ!K7+[1]OR!O7+[1]ZP!F7+[1]FS!E7+[1]RG!C7+[1]KW!C7+[1]AW!C7+[1]GKRPA!C7+[1]RP!F7+[1]SK!C7+[1]SZ!C7+[1]Ala!C7+[1]Olesia!C7)</f>
        <v>26</v>
      </c>
      <c r="E89" s="2">
        <f t="shared" si="2"/>
        <v>0</v>
      </c>
      <c r="F89" s="2">
        <f t="shared" si="3"/>
        <v>0</v>
      </c>
    </row>
    <row r="90" spans="1:6" x14ac:dyDescent="0.25">
      <c r="A90" t="s">
        <v>10</v>
      </c>
      <c r="B90" t="s">
        <v>4</v>
      </c>
      <c r="C90">
        <f>SUM([1]FN!L8+[1]PO!M8+[1]SO!K8+[1]GPiRG!K8+[1]IR!Q8+[1]GK!S8+[1]OŚ!K8+[1]OR!O8+[1]ZP!F8+[1]FS!E8+[1]RG!C8+[1]KW!C8+[1]AW!C8+[1]GKRPA!C8+[1]RP!F8+[1]SK!C8+[1]SZ!C8+[1]Ala!C8+[1]Olesia!C8)</f>
        <v>16</v>
      </c>
      <c r="E90" s="2">
        <f t="shared" si="2"/>
        <v>0</v>
      </c>
      <c r="F90" s="2">
        <f t="shared" si="3"/>
        <v>0</v>
      </c>
    </row>
    <row r="91" spans="1:6" x14ac:dyDescent="0.25">
      <c r="A91" t="s">
        <v>8</v>
      </c>
      <c r="B91" t="s">
        <v>4</v>
      </c>
      <c r="C91">
        <f>SUM([1]FN!L6+[1]PO!M6+[1]SO!K6+[1]GPiRG!K6+[1]IR!Q6+[1]GK!S6+[1]OŚ!K6+[1]OR!O6+[1]ZP!F6+[1]FS!E6+[1]RG!C6+[1]KW!C6+[1]AW!C6+[1]GKRPA!C6+[1]RP!F6+[1]SK!C6+[1]SZ!C6+[1]Ala!C6+[1]Olesia!C6)</f>
        <v>138</v>
      </c>
      <c r="E91" s="2">
        <f t="shared" si="2"/>
        <v>0</v>
      </c>
      <c r="F91" s="2">
        <f t="shared" si="3"/>
        <v>0</v>
      </c>
    </row>
    <row r="92" spans="1:6" x14ac:dyDescent="0.25">
      <c r="A92" t="s">
        <v>6</v>
      </c>
      <c r="B92" t="s">
        <v>4</v>
      </c>
      <c r="C92">
        <f>SUM([1]FN!L4+[1]PO!M4+[1]SO!K4+[1]GPiRG!K4+[1]IR!Q4+[1]GK!S4+[1]OŚ!K4+[1]OR!O4+[1]ZP!F4+[1]FS!E4+[1]RG!C4+[1]KW!C4+[1]AW!C4+[1]GKRPA!C4+[1]RP!F4+[1]SK!C4+[1]SZ!C4+[1]Ala!C4+[1]Olesia!C4)</f>
        <v>335</v>
      </c>
      <c r="E92" s="2">
        <f t="shared" si="2"/>
        <v>0</v>
      </c>
      <c r="F92" s="2">
        <f t="shared" si="3"/>
        <v>0</v>
      </c>
    </row>
    <row r="93" spans="1:6" x14ac:dyDescent="0.25">
      <c r="A93" t="s">
        <v>7</v>
      </c>
      <c r="B93" t="s">
        <v>4</v>
      </c>
      <c r="C93">
        <f>SUM([1]FN!L5+[1]PO!M5+[1]SO!K5+[1]GPiRG!K5+[1]IR!Q5+[1]GK!S5+[1]OŚ!K5+[1]OR!O5+[1]ZP!F5+[1]FS!E5+[1]RG!C5+[1]KW!C5+[1]AW!C5+[1]GKRPA!C5+[1]RP!F5+[1]SK!C5+[1]SZ!C5+[1]Ala!C5+[1]Olesia!C5)</f>
        <v>35</v>
      </c>
      <c r="E93" s="2">
        <f t="shared" si="2"/>
        <v>0</v>
      </c>
      <c r="F93" s="2">
        <f t="shared" si="3"/>
        <v>0</v>
      </c>
    </row>
    <row r="94" spans="1:6" x14ac:dyDescent="0.25">
      <c r="A94" t="s">
        <v>51</v>
      </c>
      <c r="B94" t="s">
        <v>20</v>
      </c>
      <c r="C94">
        <f>SUM([1]FN!L42+[1]PO!M42+[1]SO!K42+[1]GPiRG!K42+[1]IR!Q42+[1]GK!S42+[1]OŚ!K42+[1]OR!O42+[1]ZP!F42+[1]FS!E42+[1]RG!C42+[1]KW!C42+[1]AW!C42+[1]GKRPA!C42+[1]RP!F42+[1]SK!C42+[1]SZ!C42+[1]Ala!C42+[1]Olesia!C42)</f>
        <v>36</v>
      </c>
      <c r="E94" s="2">
        <f t="shared" si="2"/>
        <v>0</v>
      </c>
      <c r="F94" s="2">
        <f t="shared" si="3"/>
        <v>0</v>
      </c>
    </row>
    <row r="95" spans="1:6" x14ac:dyDescent="0.25">
      <c r="A95" t="s">
        <v>52</v>
      </c>
      <c r="B95" t="s">
        <v>20</v>
      </c>
      <c r="C95">
        <f>SUM([1]FN!L43+[1]PO!M43+[1]SO!K43+[1]GPiRG!K43+[1]IR!Q43+[1]GK!S43+[1]OŚ!K43+[1]OR!O43+[1]ZP!F43+[1]FS!E43+[1]RG!C43+[1]KW!C43+[1]AW!C43+[1]GKRPA!C43+[1]RP!F43+[1]SK!C43+[1]SZ!C43+[1]Ala!C43+[1]Olesia!C43)</f>
        <v>2</v>
      </c>
      <c r="E95" s="2">
        <f t="shared" si="2"/>
        <v>0</v>
      </c>
      <c r="F95" s="2">
        <f t="shared" si="3"/>
        <v>0</v>
      </c>
    </row>
    <row r="96" spans="1:6" x14ac:dyDescent="0.25">
      <c r="A96" t="s">
        <v>24</v>
      </c>
      <c r="B96" t="s">
        <v>4</v>
      </c>
      <c r="C96">
        <v>22</v>
      </c>
      <c r="E96" s="2">
        <f t="shared" si="2"/>
        <v>0</v>
      </c>
      <c r="F96" s="2">
        <f t="shared" si="3"/>
        <v>0</v>
      </c>
    </row>
    <row r="97" spans="1:6" x14ac:dyDescent="0.25">
      <c r="A97" t="s">
        <v>71</v>
      </c>
      <c r="B97" t="s">
        <v>4</v>
      </c>
      <c r="C97">
        <f>SUM([1]FN!L60+[1]PO!M60+[1]SO!K60+[1]GPiRG!K60+[1]IR!Q60+[1]GK!S60+[1]OŚ!K60+[1]OR!O60+[1]ZP!F60+[1]FS!E60+[1]RG!C60+[1]KW!C60+[1]AW!C60+[1]GKRPA!C60+[1]RP!F60+[1]SK!C60+[1]SZ!C60+[1]Ala!C60+[1]Olesia!C60)</f>
        <v>2</v>
      </c>
      <c r="E97" s="2">
        <f t="shared" si="2"/>
        <v>0</v>
      </c>
      <c r="F97" s="2">
        <f t="shared" si="3"/>
        <v>0</v>
      </c>
    </row>
    <row r="98" spans="1:6" x14ac:dyDescent="0.25">
      <c r="A98" t="s">
        <v>72</v>
      </c>
      <c r="B98" t="s">
        <v>4</v>
      </c>
      <c r="C98">
        <f>SUM([1]FN!L61+[1]PO!M61+[1]SO!K61+[1]GPiRG!K61+[1]IR!Q61+[1]GK!S61+[1]OŚ!K61+[1]OR!O61+[1]ZP!F61+[1]FS!E61+[1]RG!C61+[1]KW!C61+[1]AW!C61+[1]GKRPA!C61+[1]RP!F61+[1]SK!C61+[1]SZ!C61+[1]Ala!C61+[1]Olesia!C61)</f>
        <v>3</v>
      </c>
      <c r="E98" s="2">
        <f t="shared" si="2"/>
        <v>0</v>
      </c>
      <c r="F98" s="2">
        <f t="shared" si="3"/>
        <v>0</v>
      </c>
    </row>
    <row r="99" spans="1:6" x14ac:dyDescent="0.25">
      <c r="A99" t="s">
        <v>68</v>
      </c>
      <c r="B99" t="s">
        <v>4</v>
      </c>
      <c r="C99">
        <f>SUM([1]FN!L57+[1]PO!M57+[1]SO!K57+[1]GPiRG!K57+[1]IR!Q57+[1]GK!S57+[1]OŚ!K57+[1]OR!O57+[1]ZP!F57+[1]FS!E57+[1]RG!C57+[1]KW!C57+[1]AW!C57+[1]GKRPA!C57+[1]RP!F57+[1]SK!C57+[1]SZ!C57+[1]Ala!C57+[1]Olesia!C57)</f>
        <v>16</v>
      </c>
      <c r="E99" s="2">
        <f t="shared" si="2"/>
        <v>0</v>
      </c>
      <c r="F99" s="2">
        <f t="shared" si="3"/>
        <v>0</v>
      </c>
    </row>
    <row r="100" spans="1:6" x14ac:dyDescent="0.25">
      <c r="A100" t="s">
        <v>67</v>
      </c>
      <c r="B100" t="s">
        <v>4</v>
      </c>
      <c r="C100">
        <f>SUM([1]FN!L56+[1]PO!M56+[1]SO!K56+[1]GPiRG!K56+[1]IR!Q56+[1]GK!S56+[1]OŚ!K56+[1]OR!O56+[1]ZP!F56+[1]FS!E56+[1]RG!C56+[1]KW!C56+[1]AW!C56+[1]GKRPA!C56+[1]RP!F56+[1]SK!C56+[1]SZ!C56+[1]Ala!C56+[1]Olesia!C56)</f>
        <v>16</v>
      </c>
      <c r="E100" s="2">
        <f t="shared" si="2"/>
        <v>0</v>
      </c>
      <c r="F100" s="2">
        <f t="shared" si="3"/>
        <v>0</v>
      </c>
    </row>
    <row r="101" spans="1:6" x14ac:dyDescent="0.25">
      <c r="A101" t="s">
        <v>70</v>
      </c>
      <c r="B101" t="s">
        <v>4</v>
      </c>
      <c r="C101">
        <f>SUM([1]FN!L59+[1]PO!M59+[1]SO!K59+[1]GPiRG!K59+[1]IR!Q59+[1]GK!S59+[1]OŚ!K59+[1]OR!O59+[1]ZP!F59+[1]FS!E59+[1]RG!C59+[1]KW!C59+[1]AW!C59+[1]GKRPA!C59+[1]RP!F59+[1]SK!C59+[1]SZ!C59+[1]Ala!C59+[1]Olesia!C59)</f>
        <v>7</v>
      </c>
      <c r="E101" s="2">
        <f t="shared" si="2"/>
        <v>0</v>
      </c>
      <c r="F101" s="2">
        <f t="shared" si="3"/>
        <v>0</v>
      </c>
    </row>
    <row r="102" spans="1:6" x14ac:dyDescent="0.25">
      <c r="A102" t="s">
        <v>69</v>
      </c>
      <c r="B102" t="s">
        <v>4</v>
      </c>
      <c r="C102">
        <f>SUM([1]FN!L58+[1]PO!M58+[1]SO!K58+[1]GPiRG!K58+[1]IR!Q58+[1]GK!S58+[1]OŚ!K58+[1]OR!O58+[1]ZP!F58+[1]FS!E58+[1]RG!C58+[1]KW!C58+[1]AW!C58+[1]GKRPA!C58+[1]RP!F58+[1]SK!C58+[1]SZ!C58+[1]Ala!C58+[1]Olesia!C58)</f>
        <v>10</v>
      </c>
      <c r="E102" s="2">
        <f t="shared" si="2"/>
        <v>0</v>
      </c>
      <c r="F102" s="2">
        <f t="shared" si="3"/>
        <v>0</v>
      </c>
    </row>
    <row r="103" spans="1:6" x14ac:dyDescent="0.25">
      <c r="A103" t="s">
        <v>23</v>
      </c>
      <c r="B103" t="s">
        <v>4</v>
      </c>
      <c r="C103">
        <f>SUM([1]FN!L18+[1]PO!M18+[1]SO!K18+[1]GPiRG!K18+[1]IR!Q18+[1]GK!S18+[1]OŚ!K18+[1]OR!O18+[1]ZP!F18+[1]FS!E18+[1]RG!C18+[1]KW!C18+[1]AW!C18+[1]GKRPA!C18+[1]RP!F18+[1]SK!C18+[1]SZ!C18+[1]Ala!C18+[1]Olesia!C18)</f>
        <v>45</v>
      </c>
      <c r="E103" s="2">
        <f t="shared" si="2"/>
        <v>0</v>
      </c>
      <c r="F103" s="2">
        <f t="shared" si="3"/>
        <v>0</v>
      </c>
    </row>
    <row r="104" spans="1:6" x14ac:dyDescent="0.25">
      <c r="A104" t="s">
        <v>21</v>
      </c>
      <c r="B104" t="s">
        <v>4</v>
      </c>
      <c r="C104">
        <f>SUM([1]FN!L16+[1]PO!M16+[1]SO!K16+[1]GPiRG!K16+[1]IR!Q16+[1]GK!S16+[1]OŚ!K16+[1]OR!O16+[1]ZP!F16+[1]FS!E16+[1]RG!C16+[1]KW!C16+[1]AW!C16+[1]GKRPA!C16+[1]RP!F16+[1]SK!C16+[1]SZ!C16+[1]Ala!C16+[1]Olesia!C16)</f>
        <v>50</v>
      </c>
      <c r="E104" s="2">
        <f t="shared" si="2"/>
        <v>0</v>
      </c>
      <c r="F104" s="2">
        <f t="shared" si="3"/>
        <v>0</v>
      </c>
    </row>
    <row r="105" spans="1:6" x14ac:dyDescent="0.25">
      <c r="A105" t="s">
        <v>22</v>
      </c>
      <c r="B105" t="s">
        <v>4</v>
      </c>
      <c r="C105">
        <f>SUM([1]FN!L17+[1]PO!M17+[1]SO!K17+[1]GPiRG!K17+[1]IR!Q18+[1]GK!S17+[1]OŚ!K17+[1]OR!O17+[1]ZP!F17+[1]FS!E17+[1]RG!C17+[1]KW!C17+[1]AW!C17+[1]GKRPA!C17+[1]RP!F17+[1]SK!C17+[1]SZ!C17+[1]Ala!C17+[1]Olesia!C17)</f>
        <v>98</v>
      </c>
      <c r="E105" s="2">
        <f t="shared" si="2"/>
        <v>0</v>
      </c>
      <c r="F105" s="2">
        <f t="shared" si="3"/>
        <v>0</v>
      </c>
    </row>
    <row r="106" spans="1:6" x14ac:dyDescent="0.25">
      <c r="A106" t="s">
        <v>92</v>
      </c>
      <c r="B106" t="s">
        <v>4</v>
      </c>
      <c r="C106">
        <f>SUM([1]FN!L81+[1]PO!M81+[1]SO!K81+[1]GPiRG!K81+[1]IR!Q81+[1]GK!S81+[1]OŚ!K81+[1]OR!O81+[1]ZP!F81+[1]FS!E81+[1]RG!C81+[1]KW!C81+[1]AW!C81+[1]GKRPA!C81+[1]RP!F81+[1]SK!C81+[1]SZ!C81+[1]Ala!C81+[1]Olesia!C81)</f>
        <v>2</v>
      </c>
      <c r="E106" s="2">
        <f t="shared" si="2"/>
        <v>0</v>
      </c>
      <c r="F106" s="2">
        <f t="shared" si="3"/>
        <v>0</v>
      </c>
    </row>
    <row r="107" spans="1:6" x14ac:dyDescent="0.25">
      <c r="A107" t="s">
        <v>114</v>
      </c>
      <c r="B107" t="s">
        <v>4</v>
      </c>
      <c r="C107">
        <f>SUM([1]FN!L103+[1]PO!M103+[1]SO!K103+[1]GPiRG!K103+[1]IR!Q103+[1]GK!S103+[1]OŚ!K103+[1]OR!O103+[1]ZP!F103+[1]FS!E103+[1]RG!C103+[1]KW!C103+[1]AW!C103+[1]GKRPA!C103+[1]RP!F103+[1]SK!C103+[1]SZ!C103+[1]Ala!C103+[1]Olesia!C103)</f>
        <v>2</v>
      </c>
      <c r="E107" s="2">
        <f t="shared" si="2"/>
        <v>0</v>
      </c>
      <c r="F107" s="2">
        <f t="shared" si="3"/>
        <v>0</v>
      </c>
    </row>
    <row r="108" spans="1:6" x14ac:dyDescent="0.25">
      <c r="A108" t="s">
        <v>115</v>
      </c>
      <c r="B108" t="s">
        <v>4</v>
      </c>
      <c r="C108">
        <f>SUM([1]FN!L104+[1]PO!M104+[1]SO!K104+[1]GPiRG!K104+[1]IR!Q104+[1]GK!S104+[1]OŚ!K104+[1]OR!O104+[1]ZP!F104+[1]FS!E104+[1]RG!C104+[1]KW!C104+[1]AW!C104+[1]GKRPA!C104+[1]RP!F104+[1]SK!C104+[1]SZ!C104+[1]Ala!C104+[1]Olesia!C104)</f>
        <v>7</v>
      </c>
      <c r="E108" s="2">
        <f t="shared" si="2"/>
        <v>0</v>
      </c>
      <c r="F108" s="2">
        <f t="shared" si="3"/>
        <v>0</v>
      </c>
    </row>
    <row r="109" spans="1:6" x14ac:dyDescent="0.25">
      <c r="A109" t="s">
        <v>11</v>
      </c>
      <c r="B109" t="s">
        <v>12</v>
      </c>
      <c r="C109">
        <f>SUM([1]FN!L9+[1]PO!M9+[1]SO!K9+[1]GPiRG!K9+[1]IR!Q9+[1]GK!S9+[1]OŚ!K9+[1]OR!O9+[1]ZP!F9+[1]FS!E9+[1]RG!C9+[1]KW!C9+[1]AW!C9+[1]GKRPA!C9+[1]RP!F9+[1]SK!C9+[1]SZ!C9+[1]Ala!C9+[1]Olesia!C9)</f>
        <v>16</v>
      </c>
      <c r="E109" s="2">
        <f t="shared" si="2"/>
        <v>0</v>
      </c>
      <c r="F109" s="2">
        <f t="shared" si="3"/>
        <v>0</v>
      </c>
    </row>
    <row r="110" spans="1:6" x14ac:dyDescent="0.25">
      <c r="A110" t="s">
        <v>41</v>
      </c>
      <c r="B110" t="s">
        <v>4</v>
      </c>
      <c r="C110">
        <f>SUM([1]FN!L33+[1]PO!M33+[1]SO!K33+[1]GPiRG!K33+[1]IR!Q33+[1]GK!S33+[1]OŚ!K33+[1]OR!O33+[1]ZP!F33+[1]FS!E33+[1]RG!C33+[1]KW!C33+[1]AW!C33+[1]GKRPA!C33+[1]RP!F33+[1]SK!C33+[1]SZ!C33+[1]Ala!C33+[1]Olesia!C33)</f>
        <v>33</v>
      </c>
      <c r="E110" s="2">
        <f t="shared" si="2"/>
        <v>0</v>
      </c>
      <c r="F110" s="2">
        <f t="shared" si="3"/>
        <v>0</v>
      </c>
    </row>
    <row r="111" spans="1:6" x14ac:dyDescent="0.25">
      <c r="A111" t="s">
        <v>96</v>
      </c>
      <c r="B111" t="s">
        <v>4</v>
      </c>
      <c r="C111">
        <f>SUM([1]FN!L85+[1]PO!M85+[1]SO!K85+[1]GPiRG!K85+[1]IR!Q85+[1]GK!S85+[1]OŚ!K85+[1]OR!O85+[1]ZP!F85+[1]FS!E85+[1]RG!C85+[1]KW!C85+[1]AW!C85+[1]GKRPA!C85+[1]RP!F85+[1]SK!C85+[1]SZ!C85+[1]Ala!C85+[1]Olesia!C85)</f>
        <v>8</v>
      </c>
      <c r="E111" s="2">
        <f t="shared" si="2"/>
        <v>0</v>
      </c>
      <c r="F111" s="2">
        <f t="shared" si="3"/>
        <v>0</v>
      </c>
    </row>
    <row r="112" spans="1:6" x14ac:dyDescent="0.25">
      <c r="A112" t="s">
        <v>97</v>
      </c>
      <c r="B112" t="s">
        <v>4</v>
      </c>
      <c r="C112">
        <f>SUM([1]FN!L86+[1]PO!M86+[1]SO!K86+[1]GPiRG!K86+[1]IR!Q86+[1]GK!S86+[1]OŚ!K86+[1]OR!O86+[1]ZP!F86+[1]FS!E86+[1]RG!C86+[1]KW!C86+[1]AW!C86+[1]GKRPA!C86+[1]RP!F86+[1]SK!C86+[1]SZ!C86+[1]Ala!C86+[1]Olesia!C86)</f>
        <v>12</v>
      </c>
      <c r="E112" s="2">
        <f t="shared" si="2"/>
        <v>0</v>
      </c>
      <c r="F112" s="2">
        <f t="shared" si="3"/>
        <v>0</v>
      </c>
    </row>
    <row r="113" spans="1:6" x14ac:dyDescent="0.25">
      <c r="A113" t="s">
        <v>95</v>
      </c>
      <c r="B113" t="s">
        <v>4</v>
      </c>
      <c r="C113">
        <f>SUM([1]FN!L84+[1]PO!M84+[1]SO!K84+[1]GPiRG!K84+[1]IR!Q84+[1]GK!S84+[1]OŚ!K84+[1]OR!O84+[1]ZP!F84+[1]FS!E84+[1]RG!C84+[1]KW!C84+[1]AW!C84+[1]GKRPA!C84+[1]RP!F84+[1]SK!C84+[1]SZ!C84+[1]Ala!C84+[1]Olesia!C84)</f>
        <v>8</v>
      </c>
      <c r="E113" s="2">
        <f t="shared" si="2"/>
        <v>0</v>
      </c>
      <c r="F113" s="2">
        <f t="shared" si="3"/>
        <v>0</v>
      </c>
    </row>
    <row r="114" spans="1:6" x14ac:dyDescent="0.25">
      <c r="A114" t="s">
        <v>94</v>
      </c>
      <c r="B114" t="s">
        <v>4</v>
      </c>
      <c r="C114">
        <f>SUM([1]FN!L83+[1]PO!M83+[1]SO!K83+[1]GPiRG!K83+[1]IR!Q83+[1]GK!S83+[1]OŚ!K83+[1]OR!O83+[1]ZP!F83+[1]FS!E83+[1]RG!C83+[1]KW!C83+[1]AW!C83+[1]GKRPA!C83+[1]RP!F83+[1]SK!C83+[1]SZ!C83+[1]Ala!C83+[1]Olesia!C83)</f>
        <v>13</v>
      </c>
      <c r="E114" s="2">
        <f t="shared" si="2"/>
        <v>0</v>
      </c>
      <c r="F114" s="2">
        <f t="shared" si="3"/>
        <v>0</v>
      </c>
    </row>
    <row r="115" spans="1:6" x14ac:dyDescent="0.25">
      <c r="A115" t="s">
        <v>93</v>
      </c>
      <c r="B115" t="s">
        <v>4</v>
      </c>
      <c r="C115">
        <f>SUM([1]FN!L82+[1]PO!M82+[1]SO!K82+[1]GPiRG!K82+[1]IR!Q82+[1]GK!S82+[1]OŚ!K82+[1]OR!O82+[1]ZP!F82+[1]FS!E82+[1]RG!C82+[1]KW!C82+[1]AW!C82+[1]GKRPA!C82+[1]RP!F82+[1]SK!C82+[1]SZ!C82+[1]Ala!C82+[1]Olesia!C82)</f>
        <v>23</v>
      </c>
      <c r="E115" s="2">
        <f t="shared" si="2"/>
        <v>0</v>
      </c>
      <c r="F115" s="2">
        <f t="shared" si="3"/>
        <v>0</v>
      </c>
    </row>
    <row r="116" spans="1:6" x14ac:dyDescent="0.25">
      <c r="A116" t="s">
        <v>33</v>
      </c>
      <c r="B116" t="s">
        <v>4</v>
      </c>
      <c r="C116">
        <f>SUM([1]FN!L27+[1]PO!M27+[1]SO!K27+[1]GPiRG!K27+[1]IR!Q27+[1]GK!S27+[1]OŚ!K27+[1]OR!O27+[1]ZP!F27+[1]FS!E27+[1]RG!C27+[1]KW!C27+[1]AW!C27+[1]GKRPA!C27+[1]RP!F27+[1]SK!C27+[1]SZ!C27+[1]Ala!C27+[1]Olesia!C27)</f>
        <v>6</v>
      </c>
      <c r="E116" s="2">
        <f t="shared" si="2"/>
        <v>0</v>
      </c>
      <c r="F116" s="2">
        <f t="shared" si="3"/>
        <v>0</v>
      </c>
    </row>
    <row r="117" spans="1:6" x14ac:dyDescent="0.25">
      <c r="A117" t="s">
        <v>32</v>
      </c>
      <c r="B117" t="s">
        <v>4</v>
      </c>
      <c r="C117">
        <f>SUM([1]FN!L26+[1]PO!M26+[1]SO!K26+[1]GPiRG!K26+[1]IR!Q26+[1]GK!S26+[1]OŚ!K26+[1]OR!O26+[1]ZP!F26+[1]FS!E26+[1]RG!C26+[1]KW!C26+[1]AW!C26+[1]GKRPA!C26+[1]RP!F26+[1]SK!C26+[1]SZ!C26+[1]Ala!C26+[1]Olesia!C26)</f>
        <v>6</v>
      </c>
      <c r="E117" s="2">
        <f t="shared" si="2"/>
        <v>0</v>
      </c>
      <c r="F117" s="2">
        <f t="shared" si="3"/>
        <v>0</v>
      </c>
    </row>
    <row r="118" spans="1:6" x14ac:dyDescent="0.25">
      <c r="A118" t="s">
        <v>140</v>
      </c>
      <c r="B118" t="s">
        <v>4</v>
      </c>
      <c r="C118">
        <v>9</v>
      </c>
      <c r="E118" s="2">
        <f t="shared" si="2"/>
        <v>0</v>
      </c>
      <c r="F118" s="2">
        <f t="shared" si="3"/>
        <v>0</v>
      </c>
    </row>
    <row r="119" spans="1:6" x14ac:dyDescent="0.25">
      <c r="A119" t="s">
        <v>56</v>
      </c>
      <c r="B119" t="s">
        <v>57</v>
      </c>
      <c r="C119">
        <f>SUM([1]FN!L48+[1]PO!M48+[1]SO!K48+[1]GPiRG!K48+[1]IR!Q48+[1]GK!S48+[1]OŚ!K48+[1]OR!O48+[1]ZP!F48+[1]FS!E48+[1]RG!C48+[1]KW!C48+[1]AW!C48+[1]GKRPA!C48+[1]RP!F48+[1]SK!C48+[1]SZ!C48+[1]Ala!C48+[1]Olesia!C48)</f>
        <v>2</v>
      </c>
      <c r="E119" s="2">
        <f t="shared" si="2"/>
        <v>0</v>
      </c>
      <c r="F119" s="2">
        <f t="shared" si="3"/>
        <v>0</v>
      </c>
    </row>
    <row r="120" spans="1:6" ht="21.75" customHeight="1" x14ac:dyDescent="0.25">
      <c r="A120" t="s">
        <v>58</v>
      </c>
      <c r="B120" t="s">
        <v>57</v>
      </c>
      <c r="C120">
        <f>SUM([1]FN!L49+[1]PO!M49+[1]SO!K49+[1]GPiRG!K49+[1]IR!Q49+[1]GK!S49+[1]OŚ!K49+[1]OR!O49+[1]ZP!F49+[1]FS!E49+[1]RG!C49+[1]KW!C49+[1]AW!C49+[1]GKRPA!C49+[1]RP!F49+[1]SK!C49+[1]SZ!C49+[1]Ala!C49+[1]Olesia!C49)</f>
        <v>123</v>
      </c>
      <c r="E120" s="2">
        <f t="shared" si="2"/>
        <v>0</v>
      </c>
      <c r="F120" s="2">
        <f t="shared" si="3"/>
        <v>0</v>
      </c>
    </row>
    <row r="121" spans="1:6" ht="29.25" customHeight="1" x14ac:dyDescent="0.25">
      <c r="A121" t="s">
        <v>59</v>
      </c>
      <c r="B121" t="s">
        <v>60</v>
      </c>
      <c r="C121">
        <f>SUM([1]FN!L50+[1]PO!M50+[1]SO!K50+[1]GPiRG!K50+[1]IR!Q50+[1]GK!S50+[1]OŚ!K50+[1]OR!O50+[1]ZP!F50+[1]FS!E50+[1]RG!C50+[1]KW!C50+[1]AW!C50+[1]GKRPA!C50+[1]RP!F50+[1]SK!C50+[1]SZ!C50+[1]Ala!C50+[1]Olesia!C50)</f>
        <v>13</v>
      </c>
      <c r="E121" s="2">
        <f t="shared" si="2"/>
        <v>0</v>
      </c>
      <c r="F121" s="2">
        <f t="shared" si="3"/>
        <v>0</v>
      </c>
    </row>
  </sheetData>
  <sortState xmlns:xlrd2="http://schemas.microsoft.com/office/spreadsheetml/2017/richdata2" ref="A2:C121">
    <sortCondition ref="A2:A1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Pawłowska</dc:creator>
  <cp:lastModifiedBy>Agnieszka Pawłowska</cp:lastModifiedBy>
  <dcterms:created xsi:type="dcterms:W3CDTF">2024-01-08T07:16:59Z</dcterms:created>
  <dcterms:modified xsi:type="dcterms:W3CDTF">2024-01-10T11:34:13Z</dcterms:modified>
</cp:coreProperties>
</file>