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305" yWindow="-2985" windowWidth="19425" windowHeight="10425" activeTab="1"/>
  </bookViews>
  <sheets>
    <sheet name="Cześć nr 1" sheetId="10" r:id="rId1"/>
    <sheet name="Cześć nr 2" sheetId="11" r:id="rId2"/>
  </sheets>
  <definedNames>
    <definedName name="_Hlk67253202" localSheetId="0">'Cześć nr 1'!$B$16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0" l="1"/>
  <c r="J10" i="10"/>
  <c r="H9" i="10"/>
  <c r="J9" i="10"/>
  <c r="J4" i="11"/>
  <c r="H4" i="11"/>
  <c r="H8" i="10" l="1"/>
  <c r="J8" i="10" s="1"/>
  <c r="H5" i="11" l="1"/>
  <c r="J5" i="11" s="1"/>
  <c r="H6" i="10"/>
  <c r="J6" i="10" s="1"/>
  <c r="H7" i="10"/>
  <c r="J7" i="10" s="1"/>
  <c r="J6" i="11" l="1"/>
  <c r="H6" i="11"/>
  <c r="H4" i="10"/>
  <c r="H5" i="10"/>
  <c r="J5" i="10" s="1"/>
  <c r="H11" i="10" l="1"/>
  <c r="J4" i="10"/>
  <c r="J11" i="10" s="1"/>
</calcChain>
</file>

<file path=xl/sharedStrings.xml><?xml version="1.0" encoding="utf-8"?>
<sst xmlns="http://schemas.openxmlformats.org/spreadsheetml/2006/main" count="57" uniqueCount="28">
  <si>
    <t>Nazwa asortymentu</t>
  </si>
  <si>
    <t>Ilość</t>
  </si>
  <si>
    <t>Jenostka miary</t>
  </si>
  <si>
    <t>Lp.</t>
  </si>
  <si>
    <t>szt.</t>
  </si>
  <si>
    <t>Wymagania</t>
  </si>
  <si>
    <t>Cena jednostkowa netto</t>
  </si>
  <si>
    <t>VAT %</t>
  </si>
  <si>
    <t>Wartość netto (5x7)</t>
  </si>
  <si>
    <t>Wartość brutto (8x9+8)</t>
  </si>
  <si>
    <t xml:space="preserve">Wykonawca składa wraz ofertą przedmiotowe środki dowodowe, o których mowa w Rozdziale IV ust. 15 SWZ.  </t>
  </si>
  <si>
    <t>Uwaga: Informacja dla Wykonawcy: Formularz oferty musi być opatrzony przez osobę lub osoby uprawnione do reprezentowania firmy kwalifikowanym podpisem elektronicznym, podpisem zaufanych lub podpisem osobistym i przekazany Zamawiającemu wraz z dokumentem/ami) potwierdzającymi prawo do reprezentacji Wykonawcy przez osobę podpisującą ofertę.</t>
  </si>
  <si>
    <t>Zamawiający zaleca, aby podpis złożony był na podpisywanym dokumencie PDF (podpis wewnętrzny) – taki sposób podpisu umożliwia szybką i prawidłową weryfikację.</t>
  </si>
  <si>
    <t>Formularz asortymentowow - cenowy (opis przedmiotu zamówienia)    Załącznik nr 2 do SWZ</t>
  </si>
  <si>
    <t>Opis wg Załącznika 2.1 do SWZ</t>
  </si>
  <si>
    <t>Nazwa oferowanego asortymentu spełniającego wymogi Zamawiającego z Załącznika 2.1 do SWZ
Marka, Typ, Model</t>
  </si>
  <si>
    <t xml:space="preserve">Urządzenie typu firewall UTM </t>
  </si>
  <si>
    <t>Opis wg Załącznika 2.2 do SWZ</t>
  </si>
  <si>
    <t>Razem poz. 1-2</t>
  </si>
  <si>
    <t>System ochrony poczty</t>
  </si>
  <si>
    <t>Serwer NAS</t>
  </si>
  <si>
    <t>Laptop - typ 1</t>
  </si>
  <si>
    <t>Laptop - typ 2</t>
  </si>
  <si>
    <t>Zasilacz awaryjny</t>
  </si>
  <si>
    <t>Oprogramowanie - typ 1</t>
  </si>
  <si>
    <t>Oprogramowanie - typ 2</t>
  </si>
  <si>
    <t>Razem poz. 1-7</t>
  </si>
  <si>
    <t xml:space="preserve">Zestaw komputerowy (jednostka centralna wraz z monitorem)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</si>
</sst>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7" workbookViewId="0">
      <selection activeCell="E14" sqref="E14"/>
    </sheetView>
  </sheetViews>
  <sheetFormatPr defaultRowHeight="14.25"/>
  <cols>
    <col min="1" max="1" width="5.75" customWidth="1"/>
    <col min="2" max="2" width="33.5" customWidth="1"/>
    <col min="3" max="3" width="19.75" customWidth="1"/>
    <col min="4" max="4" width="18.875" customWidth="1"/>
    <col min="7" max="7" width="12.25" customWidth="1"/>
    <col min="8" max="8" width="9" customWidth="1"/>
  </cols>
  <sheetData>
    <row r="1" spans="1:10" ht="1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2.25" customHeight="1">
      <c r="A2" s="5" t="s">
        <v>3</v>
      </c>
      <c r="B2" s="5" t="s">
        <v>0</v>
      </c>
      <c r="C2" s="5" t="s">
        <v>5</v>
      </c>
      <c r="D2" s="5" t="s">
        <v>15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60" customHeight="1">
      <c r="A4" s="1">
        <v>1</v>
      </c>
      <c r="B4" s="3" t="s">
        <v>27</v>
      </c>
      <c r="C4" s="3" t="s">
        <v>14</v>
      </c>
      <c r="D4" s="3"/>
      <c r="E4" s="2">
        <v>12</v>
      </c>
      <c r="F4" s="2" t="s">
        <v>4</v>
      </c>
      <c r="G4" s="7"/>
      <c r="H4" s="8">
        <f>E4*G4</f>
        <v>0</v>
      </c>
      <c r="I4" s="4"/>
      <c r="J4" s="7">
        <f>H4*I4+H4</f>
        <v>0</v>
      </c>
    </row>
    <row r="5" spans="1:10" ht="39" customHeight="1">
      <c r="A5" s="1">
        <v>2</v>
      </c>
      <c r="B5" s="3" t="s">
        <v>24</v>
      </c>
      <c r="C5" s="3" t="s">
        <v>14</v>
      </c>
      <c r="D5" s="3"/>
      <c r="E5" s="2">
        <v>9</v>
      </c>
      <c r="F5" s="2" t="s">
        <v>4</v>
      </c>
      <c r="G5" s="7"/>
      <c r="H5" s="8">
        <f t="shared" ref="H5:H10" si="0">E5*G5</f>
        <v>0</v>
      </c>
      <c r="I5" s="4"/>
      <c r="J5" s="7">
        <f t="shared" ref="J5:J10" si="1">H5*I5+H5</f>
        <v>0</v>
      </c>
    </row>
    <row r="6" spans="1:10" ht="39" customHeight="1">
      <c r="A6" s="1">
        <v>3</v>
      </c>
      <c r="B6" s="3" t="s">
        <v>20</v>
      </c>
      <c r="C6" s="3" t="s">
        <v>14</v>
      </c>
      <c r="D6" s="3"/>
      <c r="E6" s="2">
        <v>1</v>
      </c>
      <c r="F6" s="2" t="s">
        <v>4</v>
      </c>
      <c r="G6" s="7"/>
      <c r="H6" s="8">
        <f t="shared" si="0"/>
        <v>0</v>
      </c>
      <c r="I6" s="4"/>
      <c r="J6" s="7">
        <f t="shared" si="1"/>
        <v>0</v>
      </c>
    </row>
    <row r="7" spans="1:10" ht="39" customHeight="1">
      <c r="A7" s="1">
        <v>4</v>
      </c>
      <c r="B7" s="3" t="s">
        <v>21</v>
      </c>
      <c r="C7" s="3" t="s">
        <v>14</v>
      </c>
      <c r="D7" s="3"/>
      <c r="E7" s="2">
        <v>3</v>
      </c>
      <c r="F7" s="2" t="s">
        <v>4</v>
      </c>
      <c r="G7" s="7"/>
      <c r="H7" s="8">
        <f t="shared" si="0"/>
        <v>0</v>
      </c>
      <c r="I7" s="4"/>
      <c r="J7" s="7">
        <f t="shared" si="1"/>
        <v>0</v>
      </c>
    </row>
    <row r="8" spans="1:10" ht="39" customHeight="1">
      <c r="A8" s="1">
        <v>5</v>
      </c>
      <c r="B8" s="3" t="s">
        <v>22</v>
      </c>
      <c r="C8" s="3" t="s">
        <v>14</v>
      </c>
      <c r="D8" s="3"/>
      <c r="E8" s="2">
        <v>1</v>
      </c>
      <c r="F8" s="2" t="s">
        <v>4</v>
      </c>
      <c r="G8" s="7"/>
      <c r="H8" s="8">
        <f t="shared" si="0"/>
        <v>0</v>
      </c>
      <c r="I8" s="4"/>
      <c r="J8" s="7">
        <f t="shared" si="1"/>
        <v>0</v>
      </c>
    </row>
    <row r="9" spans="1:10" ht="39" customHeight="1">
      <c r="A9" s="1">
        <v>6</v>
      </c>
      <c r="B9" s="3" t="s">
        <v>23</v>
      </c>
      <c r="C9" s="3" t="s">
        <v>14</v>
      </c>
      <c r="D9" s="3"/>
      <c r="E9" s="2">
        <v>23</v>
      </c>
      <c r="F9" s="2" t="s">
        <v>4</v>
      </c>
      <c r="G9" s="7"/>
      <c r="H9" s="8">
        <f t="shared" si="0"/>
        <v>0</v>
      </c>
      <c r="I9" s="4"/>
      <c r="J9" s="7">
        <f t="shared" si="1"/>
        <v>0</v>
      </c>
    </row>
    <row r="10" spans="1:10" ht="39" customHeight="1">
      <c r="A10" s="1">
        <v>7</v>
      </c>
      <c r="B10" s="3" t="s">
        <v>25</v>
      </c>
      <c r="C10" s="3" t="s">
        <v>14</v>
      </c>
      <c r="D10" s="3"/>
      <c r="E10" s="2">
        <v>1</v>
      </c>
      <c r="F10" s="2" t="s">
        <v>4</v>
      </c>
      <c r="G10" s="7"/>
      <c r="H10" s="8">
        <f t="shared" si="0"/>
        <v>0</v>
      </c>
      <c r="I10" s="4"/>
      <c r="J10" s="7">
        <f t="shared" si="1"/>
        <v>0</v>
      </c>
    </row>
    <row r="11" spans="1:10">
      <c r="A11" s="1">
        <v>8</v>
      </c>
      <c r="B11" s="3" t="s">
        <v>26</v>
      </c>
      <c r="C11" s="14"/>
      <c r="D11" s="15"/>
      <c r="E11" s="15"/>
      <c r="F11" s="15"/>
      <c r="G11" s="16"/>
      <c r="H11" s="8">
        <f>SUM(H4:H10)</f>
        <v>0</v>
      </c>
      <c r="I11" s="9"/>
      <c r="J11" s="7">
        <f>SUM(J4:J10)</f>
        <v>0</v>
      </c>
    </row>
    <row r="14" spans="1:10">
      <c r="B14" t="s">
        <v>10</v>
      </c>
    </row>
    <row r="16" spans="1:10" ht="52.5" customHeight="1">
      <c r="B16" s="18" t="s">
        <v>11</v>
      </c>
      <c r="C16" s="18"/>
      <c r="D16" s="18"/>
      <c r="E16" s="18"/>
      <c r="F16" s="18"/>
      <c r="G16" s="18"/>
      <c r="H16" s="18"/>
      <c r="I16" s="18"/>
      <c r="J16" s="18"/>
    </row>
    <row r="17" spans="2:10" ht="27" customHeight="1">
      <c r="B17" s="18" t="s">
        <v>12</v>
      </c>
      <c r="C17" s="18"/>
      <c r="D17" s="18"/>
      <c r="E17" s="18"/>
      <c r="F17" s="18"/>
      <c r="G17" s="18"/>
      <c r="H17" s="18"/>
      <c r="I17" s="18"/>
      <c r="J17" s="18"/>
    </row>
  </sheetData>
  <mergeCells count="4">
    <mergeCell ref="C11:G11"/>
    <mergeCell ref="A1:J1"/>
    <mergeCell ref="B16:J16"/>
    <mergeCell ref="B17:J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9" sqref="K19"/>
    </sheetView>
  </sheetViews>
  <sheetFormatPr defaultRowHeight="14.25"/>
  <cols>
    <col min="2" max="2" width="18.875" customWidth="1"/>
    <col min="3" max="3" width="13.125" customWidth="1"/>
    <col min="4" max="4" width="19.25" customWidth="1"/>
  </cols>
  <sheetData>
    <row r="1" spans="1:10" ht="1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70.5" customHeight="1">
      <c r="A2" s="5" t="s">
        <v>3</v>
      </c>
      <c r="B2" s="5" t="s">
        <v>0</v>
      </c>
      <c r="C2" s="5" t="s">
        <v>5</v>
      </c>
      <c r="D2" s="5" t="s">
        <v>15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42.75">
      <c r="A4" s="11">
        <v>1</v>
      </c>
      <c r="B4" s="13" t="s">
        <v>19</v>
      </c>
      <c r="C4" s="3" t="s">
        <v>14</v>
      </c>
      <c r="D4" s="10"/>
      <c r="E4" s="11">
        <v>1</v>
      </c>
      <c r="F4" s="2" t="s">
        <v>4</v>
      </c>
      <c r="G4" s="10"/>
      <c r="H4" s="12">
        <f>E4*G4</f>
        <v>0</v>
      </c>
      <c r="I4" s="10"/>
      <c r="J4" s="12">
        <f>H4*I4+H4</f>
        <v>0</v>
      </c>
    </row>
    <row r="5" spans="1:10" ht="42.75">
      <c r="A5" s="1">
        <v>2</v>
      </c>
      <c r="B5" s="3" t="s">
        <v>16</v>
      </c>
      <c r="C5" s="3" t="s">
        <v>17</v>
      </c>
      <c r="D5" s="3"/>
      <c r="E5" s="2">
        <v>1</v>
      </c>
      <c r="F5" s="2" t="s">
        <v>4</v>
      </c>
      <c r="G5" s="7"/>
      <c r="H5" s="8">
        <f t="shared" ref="H5" si="0">E5*G5</f>
        <v>0</v>
      </c>
      <c r="I5" s="4"/>
      <c r="J5" s="7">
        <f t="shared" ref="J5" si="1">H5*I5+H5</f>
        <v>0</v>
      </c>
    </row>
    <row r="6" spans="1:10">
      <c r="A6" s="1">
        <v>3</v>
      </c>
      <c r="B6" s="3" t="s">
        <v>18</v>
      </c>
      <c r="C6" s="14"/>
      <c r="D6" s="15"/>
      <c r="E6" s="15"/>
      <c r="F6" s="15"/>
      <c r="G6" s="16"/>
      <c r="H6" s="8">
        <f>SUM(H5:H5)</f>
        <v>0</v>
      </c>
      <c r="I6" s="9"/>
      <c r="J6" s="7">
        <f>SUM(J5:J5)</f>
        <v>0</v>
      </c>
    </row>
    <row r="9" spans="1:10">
      <c r="B9" t="s">
        <v>10</v>
      </c>
    </row>
    <row r="11" spans="1:10">
      <c r="B11" s="18" t="s">
        <v>11</v>
      </c>
      <c r="C11" s="18"/>
      <c r="D11" s="18"/>
      <c r="E11" s="18"/>
      <c r="F11" s="18"/>
      <c r="G11" s="18"/>
      <c r="H11" s="18"/>
      <c r="I11" s="18"/>
      <c r="J11" s="18"/>
    </row>
    <row r="12" spans="1:10">
      <c r="B12" s="18" t="s">
        <v>12</v>
      </c>
      <c r="C12" s="18"/>
      <c r="D12" s="18"/>
      <c r="E12" s="18"/>
      <c r="F12" s="18"/>
      <c r="G12" s="18"/>
      <c r="H12" s="18"/>
      <c r="I12" s="18"/>
      <c r="J12" s="18"/>
    </row>
  </sheetData>
  <mergeCells count="4">
    <mergeCell ref="A1:J1"/>
    <mergeCell ref="C6:G6"/>
    <mergeCell ref="B11:J11"/>
    <mergeCell ref="B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Cześć nr 1</vt:lpstr>
      <vt:lpstr>Cześć nr 2</vt:lpstr>
      <vt:lpstr>'Cześć nr 1'!_Hlk67253202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Andrzej</cp:lastModifiedBy>
  <cp:lastPrinted>2022-02-16T08:30:02Z</cp:lastPrinted>
  <dcterms:created xsi:type="dcterms:W3CDTF">2021-09-15T09:59:03Z</dcterms:created>
  <dcterms:modified xsi:type="dcterms:W3CDTF">2022-10-06T12:41:20Z</dcterms:modified>
</cp:coreProperties>
</file>