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activeTab="0"/>
  </bookViews>
  <sheets>
    <sheet name="warzywa 2021-2022" sheetId="1" r:id="rId1"/>
  </sheets>
  <externalReferences>
    <externalReference r:id="rId4"/>
  </externalReferences>
  <definedNames>
    <definedName name="_xlnm.Print_Area" localSheetId="0">'warzywa 2021-2022'!$A$1:$H$77</definedName>
    <definedName name="_xlnm.Print_Titles" localSheetId="0">'warzywa 2021-2022'!$12:$14</definedName>
  </definedNames>
  <calcPr fullCalcOnLoad="1"/>
</workbook>
</file>

<file path=xl/sharedStrings.xml><?xml version="1.0" encoding="utf-8"?>
<sst xmlns="http://schemas.openxmlformats.org/spreadsheetml/2006/main" count="121" uniqueCount="74">
  <si>
    <t xml:space="preserve"> </t>
  </si>
  <si>
    <t>% VAT</t>
  </si>
  <si>
    <t>LP.</t>
  </si>
  <si>
    <t>j.m.</t>
  </si>
  <si>
    <t>RAZEM WARTOŚĆ:</t>
  </si>
  <si>
    <t>BRUTTO:</t>
  </si>
  <si>
    <t>…………………………………………………………..</t>
  </si>
  <si>
    <t>kg</t>
  </si>
  <si>
    <t>Ilość zamówiona</t>
  </si>
  <si>
    <t>Cena netto jednostkowa</t>
  </si>
  <si>
    <t>Opis przedmiotu zamówienia</t>
  </si>
  <si>
    <t>Łącznie wartość netto</t>
  </si>
  <si>
    <t>Łącznie wartość brutto</t>
  </si>
  <si>
    <t>pęczki</t>
  </si>
  <si>
    <t xml:space="preserve"> podpis i pieczęć Wykonawcy)</t>
  </si>
  <si>
    <t>Sporządził dietetyk</t>
  </si>
  <si>
    <t>Urszula Patalas</t>
  </si>
  <si>
    <t xml:space="preserve">                                          Zadanie Nr 1</t>
  </si>
  <si>
    <r>
      <t xml:space="preserve">Botwinka - </t>
    </r>
    <r>
      <rPr>
        <sz val="10"/>
        <rFont val="Times New Roman"/>
        <family val="1"/>
      </rPr>
      <t xml:space="preserve">świeża, jędrna, czysta, zdrowa (bez oznak gnicia, śladów pleśni), wolna od szkodników oraz uszkodzeń spowodowanych przez choroby i szkodniki. Smak i zapach niedopuszczalny obcy. Jednolite w opakowaniu pod względem pochodzenia, odmiany, jakości i wielkości. </t>
    </r>
  </si>
  <si>
    <r>
      <t>Buraczki czerwone</t>
    </r>
    <r>
      <rPr>
        <sz val="10"/>
        <rFont val="Times New Roman"/>
        <family val="1"/>
      </rPr>
      <t xml:space="preserve"> - korzenie świeże, całe, zdrowe (bez oznak gnicia, śladów pleśni), czyste, jędrne, wolne od szkodników i szkód przez nich wyrządzonych, jednolite. Barwa na przekroju ciemnoczerwona, charakterystyczna dla odmiany. Zapach niedopuszczalny obcy. Średnica korzeni mierzona w najszerszym przekroju: od 4 do 10 cm.</t>
    </r>
  </si>
  <si>
    <r>
      <t>Cebula</t>
    </r>
    <r>
      <rPr>
        <sz val="10"/>
        <rFont val="Times New Roman"/>
        <family val="1"/>
      </rPr>
      <t xml:space="preserve"> - cała, ścisła, czysta, zdrowa (bez objawów gnicia, śladów pleśni), bez zgrubień spowodowanych nieprawidłowym wzrostem, wolna od szkodników i uszkodzeń przez nich wyrządzonych. Kształt kulisty, lekko spłaszczony lub wydłużony, dopuszczalne są niewielkie wady kształtu. Barwa - łuski mięsistej białokremowa lub kremowozielonkawa. Smak i zapach niedopuszczalny obcy, jednolita w opakowaniu pod względem pochodzenia, odmiany, jakości i wielkości. Minimalna średnica 4 cm.</t>
    </r>
  </si>
  <si>
    <r>
      <t>Cukinia</t>
    </r>
    <r>
      <rPr>
        <sz val="10"/>
        <rFont val="Times New Roman"/>
        <family val="1"/>
      </rPr>
      <t xml:space="preserve"> - silnie wydłużona maczugowata, lekko żeberkowata koloru ciemnozielonego. Świeża, zdrowa (bez oznak pleśni, gnicia lub zaparzenia), bez plam, czysta, praktycznie wolna od szkodników i uszkodzeń przez nich wyrządzonych. Smak i zapach niedopuszczalny obcy. Waga 1 sztuki nie większa niż 2 kg, niezdrewniała. </t>
    </r>
  </si>
  <si>
    <r>
      <t xml:space="preserve">Czosnek w główkach - </t>
    </r>
    <r>
      <rPr>
        <sz val="10"/>
        <rFont val="Times New Roman"/>
        <family val="1"/>
      </rPr>
      <t xml:space="preserve">główki twarde, zwarte, zdrowe (bez oznak gnicia, śladów pleśni), o odpowiednio regularnym kształcie, czyste, praktycznie wolne od szkodników i uszkodzeń przez nich wyrządzonych. Nieuszkodzone przez słońce; łodygi obcięte o długości nie przekraczającej 10 cm. Smak i zapach niedopuszczalny obcy. Jednolity w opakowaniu pod względem pochodzenia, odmiany, jakości i wielkości. Minimalna średnica główek od 30 mm. </t>
    </r>
  </si>
  <si>
    <r>
      <t xml:space="preserve">Fasolka szparagowa żółta lub zielona - </t>
    </r>
    <r>
      <rPr>
        <sz val="10"/>
        <rFont val="Times New Roman"/>
        <family val="1"/>
      </rPr>
      <t>świeża, jędrna, cała, czysta, zdrowa (bez objawów gnicia, śladów pleśni), młoda i delikatna, wolna od szkodników i szkód przez nich wyrządzonych, praktycznie bezwłóknista, bez przeźroczystej skórki (twardej endodermy); jeżeli występują nasiona to powinny być małe i miękkie. Smak i zapach niedopuszczalny obcy. Jednolita w opakowaniu pod względem pochodzenia, odmiany, jakości i wielkości. Szerokość strąka nie więcej niż 9 mm.</t>
    </r>
  </si>
  <si>
    <r>
      <t>Kapusta biała</t>
    </r>
    <r>
      <rPr>
        <sz val="10"/>
        <rFont val="Times New Roman"/>
        <family val="1"/>
      </rPr>
      <t xml:space="preserve"> - czysta, zdrowa (bez objawów gnicia, śladów pleśni), zwarta, wolna od owadów i szkodników oraz uszkodzeń spowodowanych przez choroby i szkodniki, łodyga powinna być ucięta nieco poniżej najniższego poziomu wyrastania liści; liście powinny pozostać mocno przytwierdzone, a miejsce cięcia powinno być czyste. Smak i zapach niedopuszczalny obcy. Jednolita w opakowaniu pod względem pochodzenia, odmiany, jakości, kształtu i koloru. Masa główki, niemniej niż 1,20 kg</t>
    </r>
  </si>
  <si>
    <r>
      <t>Kapusta biała- młoda</t>
    </r>
    <r>
      <rPr>
        <sz val="10"/>
        <rFont val="Times New Roman"/>
        <family val="1"/>
      </rPr>
      <t xml:space="preserve"> - świeża, czysta, zdrowa (bez oznak gnicia, śladów pleśni), zwarta, bez oznak kwitnienia, wolna od owadów i szkodników oraz uszkodzeń spowodowanych przez choroby i szkodniki, łodyga powinna być ucięta nieco poniżej najniższego poziomu wyrastania liści; liście powinny pozostać mocno przytwierdzone, a miejsce cięcia powinno być czyste. Smak i zapach niedopuszczalny obcy. Jednolita w opakowaniu pod względem pochodzenia, odmiany, jakości, kształtu i koloru. Masa główki nie mniej niż 0,80 kg.</t>
    </r>
  </si>
  <si>
    <r>
      <t xml:space="preserve">Kapusta czerwona </t>
    </r>
    <r>
      <rPr>
        <sz val="10"/>
        <rFont val="Times New Roman"/>
        <family val="1"/>
      </rPr>
      <t>- świeża, czysta, zdrowa (bez oznak gnicia, śladów pleśni), zwarta, wolna od owadów i szkodników oraz uszkodzeń spowodowanych przez choroby i szkodniki. Łodyga powinna być ucięta nieco poniżej najniższego poziomu wyrastania liści; liście powinny pozostać mocno przytwierdzone, a miejsce cięcia powinno być czyste. Smak i zapach niedopuszczalny obcy. Jednolita w opakowaniu pod względem pochodzenia, odmiany, jakości, kształtu i koloru. Masa główki, nie mniej niż 0,80 kg.</t>
    </r>
  </si>
  <si>
    <r>
      <t>Kapusta pekińska</t>
    </r>
    <r>
      <rPr>
        <sz val="10"/>
        <rFont val="Times New Roman"/>
        <family val="1"/>
      </rPr>
      <t xml:space="preserve"> - świeża, czysta, zdrowa (bez oznak gnicia, śladów pleśni), wolna od owadów i szkodników oraz uszkodzeń spowodowanych przez choroby i szkodnik. Łodyga powinna być ucięta nieco poniżej najniższego poziomu wyrastania liści; liście powinny pozostać mocno przytwierdzone, a miejsce cięcia powinno być czyste. Kształt wydłużony. Smak i zapach niedopuszczalny obcy. Jednolita w opakowaniu pod względem pochodzenia. odmiany, jakości, kształtu i koloru. Masa główki, nie mniej niż 0,40 kg.</t>
    </r>
  </si>
  <si>
    <r>
      <t xml:space="preserve">Marchew - </t>
    </r>
    <r>
      <rPr>
        <sz val="10"/>
        <rFont val="Times New Roman"/>
        <family val="1"/>
      </rPr>
      <t>jędrna, cała, zdrowa (bez oznak gnicia, śladów pleśni), czysta, wolne od szkodników i szkód przez nich wyrządzonych, niezdrewniała, prosta kształtna (bez bocznych rozgałęzień i rozwidleń), nać powinna być równo ucięta na wierzchołku marchwi, bez uszkodzenia korzenia. Barwa charakterystyczna dla odmiany, jednolita, dopuszcza się zielone lub fioletowe/purpurowe wierzchołki o długości do 1cm. Jednolita pod względem pochodzenia, odmiany, jakości i wielkości. Smak i zapach niedopuszczalny obcy. Średnica korzeni mierzona w najszerszym przekroju od 1 do 4 cm.</t>
    </r>
  </si>
  <si>
    <r>
      <t xml:space="preserve">Ogórki zielone gruntowe - </t>
    </r>
    <r>
      <rPr>
        <sz val="10"/>
        <rFont val="Times New Roman"/>
        <family val="1"/>
      </rPr>
      <t>świeże, jędrne, czyste, całe, zdrowe (niedopuszczalne ogórki z objawami gnicia, śladami pleśni), wolne od owadów i szkodników oraz uszkodzeń spowodowanych przez choroby i szkodniki, Barwa zielona, typowa dla odmiany, dopuszczalne rozjaśnienia barwy w części ogórka stykającej się z ziemią w okresie wzrostu. Niedopuszczalny smak gorzki. Jednolity w opakowaniu pod względem pochodzenia, odmian, jakości i wielkości. Waga ogórków od 150 - 250 gram.</t>
    </r>
  </si>
  <si>
    <r>
      <t xml:space="preserve">Por </t>
    </r>
    <r>
      <rPr>
        <sz val="10"/>
        <rFont val="Times New Roman"/>
        <family val="1"/>
      </rPr>
      <t>- zdrowy (bez oznak gnicia, pleśni), wolny od szkodników i uszkodzeń przez nich wyrządzonych, bez pędów nasiennych, z usuniętymi nieświeżymi lub zwiędniętymi liśćmi oraz przyciętymi końcówkami liści i korzeniami; biały lub zielonkawobiały. Część pora powinna stanowić co najmniej jedną czwartą całkowitej długości lub jedną trzecią części osłoniętej. Smak i zapach niedopuszczalny obcy. Jednolity w opakowaniu pod względem pochodzenia, odmiany, jakości, wielkości oraz stopnia rozwoju i zabarwienia. Minimalna średnica od 8 mm.</t>
    </r>
  </si>
  <si>
    <r>
      <t>Rabarbar</t>
    </r>
    <r>
      <rPr>
        <sz val="10"/>
        <rFont val="Times New Roman"/>
        <family val="1"/>
      </rPr>
      <t xml:space="preserve"> -  świeży, jędrny, cały, czysty, zdrowy (bez objawów gnicia, śladów pleśni), wolny od szkodników i szkód przez nich wyrządzonych. Łodyga  długa, silna o czerwonym przebarwieniu. Długość łodygi od 300 - 700 mm.</t>
    </r>
  </si>
  <si>
    <r>
      <t xml:space="preserve">Sałata lodowa </t>
    </r>
    <r>
      <rPr>
        <sz val="10"/>
        <rFont val="Times New Roman"/>
        <family val="1"/>
      </rPr>
      <t xml:space="preserve">- świeża, jędrna, czysta, zdrowa (bez oznak gnicia, śladów pleśni), odpowiednio ukształtowana, wolna od szkodników oraz uszkodzeń spowodowanych przez choroby i szkodniki. Smak i zapach niedopuszczalny obcy. Jednolita w opakowaniu pod względem pochodzenia, odmiany, jakości i wielkości.  </t>
    </r>
  </si>
  <si>
    <r>
      <t xml:space="preserve">Seler korzeń </t>
    </r>
    <r>
      <rPr>
        <sz val="10"/>
        <rFont val="Times New Roman"/>
        <family val="1"/>
      </rPr>
      <t xml:space="preserve">- kształtny, twardy, jędrny, bez pustych przestrzeni na przekroju podłużnym, czyste, bez stłuczeń i ordzawień skórki, zdrowy (bez oznak gnicia, śladów pleśni), wolny od owadów i szkodników oraz uszkodzeń spowodowanych przez choroby i szkodniki. Barwa na przekroju biała do biało kremowej.  Smak i zapach niedopuszczalny obcy. Jednolity pod względem pochodzenia, odmiany, jakości i wielkości. Średnica korzenia, mierzona w najszerszym miejscu od 70 do 130 mm. </t>
    </r>
  </si>
  <si>
    <r>
      <t>Koperek zielony</t>
    </r>
    <r>
      <rPr>
        <sz val="10"/>
        <rFont val="Times New Roman"/>
        <family val="1"/>
      </rPr>
      <t xml:space="preserve"> - świeży, zdrowy (bez oznak pleśni, gnicia lub zaparzenia), bez plam, pożółkłych i zaschniętych części, pędów kwiatostanowych i innych zanieczyszczeń obcych (części traw, chwastów), czysty, praktycznie wolny od szkodników i uszkodzeń przez nich wyrządzonych. Barwa zielona. Smak i zapach niedopuszczalny obcy. Jednolity w opakowaniu pod względem pochodzenia, odmiany, jakości, barwy. Masa pęczka od 50 gram.</t>
    </r>
  </si>
  <si>
    <r>
      <t xml:space="preserve">Pietruszka natka </t>
    </r>
    <r>
      <rPr>
        <sz val="10"/>
        <rFont val="Times New Roman"/>
        <family val="1"/>
      </rPr>
      <t xml:space="preserve"> - świeża, zdrowa (niedopuszczalne objawy pleśni, gnicia lub zaparzenia), bez plam, pożółkłych i zaschniętych części, pędów kwiatostanowych i innych zanieczyszczeń obcych (części traw, chwastów). czysta, praktycznie wolna od szkodników i uszkodzeń przez nich wyrządzonych. Barwa zielona. Smak i zapach niedopuszczalny obcy Jednolita w opakowaniu pod względem pochodzenia, odmiany, jakości, barwy. Masa pęczka: od  50 gram.</t>
    </r>
  </si>
  <si>
    <r>
      <t xml:space="preserve">Szczypior </t>
    </r>
    <r>
      <rPr>
        <sz val="10"/>
        <rFont val="Times New Roman"/>
        <family val="1"/>
      </rPr>
      <t xml:space="preserve"> - świeży, zdrowy (bez oznak pleśni, gnicia lub zaparzenia), bez plam, pożółkłych i zaschniętych części, pędów kwiatostanowych i innych zanieczyszczeń obcych (części traw, chwastów),  czysty, praktycznie wolny od szkodników i uszkodzeń spowodowanych przez szkodniki. Barwa zielona. Smak i zapach niedopuszczalny obcy. Jednolity w opakowaniu pod względem pochodzenia, odmiany, jakości, barwy. Masa pęczka od 50 gram.</t>
    </r>
  </si>
  <si>
    <t xml:space="preserve">                                         Załącznik Nr 1</t>
  </si>
  <si>
    <t>do umowy nr .............................................................</t>
  </si>
  <si>
    <t>z dnia .........................................................................</t>
  </si>
  <si>
    <t>sztuka</t>
  </si>
  <si>
    <r>
      <rPr>
        <b/>
        <sz val="10"/>
        <rFont val="Times New Roman"/>
        <family val="1"/>
      </rPr>
      <t>Arbuz-</t>
    </r>
    <r>
      <rPr>
        <sz val="10"/>
        <rFont val="Times New Roman"/>
        <family val="1"/>
      </rPr>
      <t xml:space="preserve"> dojrzały, miaższ soczysty o barwie czerwonej, skórka czysta, zdrowa bez uszkdzeń, bez oznak psucia i pleśni.</t>
    </r>
  </si>
  <si>
    <r>
      <t>Banany-</t>
    </r>
    <r>
      <rPr>
        <sz val="10"/>
        <rFont val="Times New Roman"/>
        <family val="1"/>
      </rPr>
      <t xml:space="preserve"> świeże, czyste, bez przebrwień, zgnieceń, brązowych plam, bez uszkodzeń. O żółtej, jednolitej barwie. Zdrowe bez oznak gnicia i plesni, wolne od owadów i szkodników. Smak i zapach niedopuszczalny obcy. Jednolity w opakowaniu pod względem pochodzenia, odmiany, jakości i wielkości. </t>
    </r>
  </si>
  <si>
    <r>
      <t>Brokuły świeże</t>
    </r>
    <r>
      <rPr>
        <sz val="10"/>
        <rFont val="Times New Roman"/>
        <family val="1"/>
      </rPr>
      <t xml:space="preserve"> - róże brokułów powinny być świeże, jędrne, czyste, zdrowe (bez oznak gnicia i pleśni), zwarte, o ściśle przylegających, zamkniętych pąkach kwiatowych; </t>
    </r>
    <r>
      <rPr>
        <u val="single"/>
        <sz val="10"/>
        <rFont val="Times New Roman"/>
        <family val="1"/>
      </rPr>
      <t xml:space="preserve">wolne od owadów i szkodników </t>
    </r>
    <r>
      <rPr>
        <sz val="10"/>
        <rFont val="Times New Roman"/>
        <family val="1"/>
      </rPr>
      <t xml:space="preserve">oraz uszkodzeń spowodowanych przez choroby i szkodniki. Łodygi powinny być odpowiednio miękkie, niezdrewniałe, bez pustych wewnętrznych kanałów. Barwa zielona. Smak i zapach niedopuszczalny obcy. Jednolity w opakowaniu pod względem pochodzenia, odmiany, jakości i wielkości.  </t>
    </r>
  </si>
  <si>
    <r>
      <rPr>
        <b/>
        <sz val="10"/>
        <rFont val="Times New Roman"/>
        <family val="1"/>
      </rPr>
      <t>Cytryna</t>
    </r>
    <r>
      <rPr>
        <sz val="10"/>
        <rFont val="Times New Roman"/>
        <family val="1"/>
      </rPr>
      <t>- żółta, jednolita barwa o kształcie i zapachu charakterystycznym dla cytryny, bez objawów psucia oraz pleśni, bez obcych zapachów</t>
    </r>
  </si>
  <si>
    <r>
      <rPr>
        <b/>
        <sz val="10"/>
        <rFont val="Times New Roman"/>
        <family val="1"/>
      </rPr>
      <t>Dynia</t>
    </r>
    <r>
      <rPr>
        <sz val="10"/>
        <rFont val="Times New Roman"/>
        <family val="1"/>
      </rPr>
      <t>- cała, zdrowa, bez objawów gnicia, zepsucia, które czynią ją niezdatną do spozycia, czysta, wolna od jakichkolwiekwidocznych substancji obcych, wolna od szkodników, wolna od uszkodzeń miąższu spowodowanych przez szkodnikiwolna od jakichkolwiek widocznych substancji obcych zapachów,bez odgnieceń i skaleczeń. Minimalna średnica 20cm.</t>
    </r>
  </si>
  <si>
    <r>
      <rPr>
        <b/>
        <sz val="10"/>
        <rFont val="Times New Roman"/>
        <family val="1"/>
      </rPr>
      <t>Grejpfrut</t>
    </r>
    <r>
      <rPr>
        <sz val="10"/>
        <rFont val="Times New Roman"/>
        <family val="1"/>
      </rPr>
      <t>- dojrzałe o odpowiednim kształcie, jędrne, nie zwiędnięte, bez objawów psucia, pleśni, bez uszkodzeń skóry.</t>
    </r>
  </si>
  <si>
    <r>
      <t xml:space="preserve">Jabłka- </t>
    </r>
    <r>
      <rPr>
        <sz val="10"/>
        <rFont val="Times New Roman"/>
        <family val="1"/>
      </rPr>
      <t xml:space="preserve"> świeże, czyste, bez przebrwień, zgnieceń, plam, bez uszkodzeń. O  jednolitej barwie od zielonej do ciemnoczerwonej w zależnosci od odmiany. Zdrowe bez oznak gnicia i plesni, wolne od owadów i szkodników. Smak i zapach niedopuszczalny obcy. Jednolite w opakowaniu pod względem pochodzenia, odmiany, jakości i wielkości. Średnica minimalna 8 cm.</t>
    </r>
  </si>
  <si>
    <r>
      <t xml:space="preserve">Kalafior świeży - </t>
    </r>
    <r>
      <rPr>
        <sz val="10"/>
        <rFont val="Times New Roman"/>
        <family val="1"/>
      </rPr>
      <t xml:space="preserve"> czysty, zdrowy (bez oznak gnicia, śladów pleśni oraz uszkodzeń takich jak skazy, obicia), całe, twarde, o gęstej strukturze, wolne od owadów i szkodników oraz uszkodzeń spowodowanych przez choroby i szkodniki. Barwa biała, kremowa. Smak i zapach niedopuszczalny obcy. Jednolity w opakowaniu pod względem pochodzenia, odmiany, jakości i wielkości. Średnica minimalna 11 cm. </t>
    </r>
  </si>
  <si>
    <r>
      <rPr>
        <b/>
        <sz val="10"/>
        <rFont val="Times New Roman"/>
        <family val="1"/>
      </rPr>
      <t>kapusta kiszona</t>
    </r>
    <r>
      <rPr>
        <sz val="10"/>
        <rFont val="Times New Roman"/>
        <family val="1"/>
      </rPr>
      <t>- kapusta kiszona, nie kwaszona, o charakterystrycznym zapachu, w wiaderkach do 5 kg, w skłądzie zawierająca jedynie kapuste, sól i ewentualnie marchew,bez octu.</t>
    </r>
  </si>
  <si>
    <r>
      <rPr>
        <b/>
        <sz val="10"/>
        <rFont val="Times New Roman"/>
        <family val="1"/>
      </rPr>
      <t>Kiwi</t>
    </r>
    <r>
      <rPr>
        <sz val="10"/>
        <rFont val="Times New Roman"/>
        <family val="1"/>
      </rPr>
      <t>- bez uszkodzeń mechanicznych, nie zmarznięte, nie zwiędnięte, zdrowy, twardy, jędrny owoc nie mniejszy niż 100g, bez oznak psucia i pleśni.</t>
    </r>
  </si>
  <si>
    <r>
      <rPr>
        <b/>
        <sz val="10"/>
        <rFont val="Times New Roman"/>
        <family val="1"/>
      </rPr>
      <t>Mandarynka</t>
    </r>
    <r>
      <rPr>
        <sz val="10"/>
        <rFont val="Times New Roman"/>
        <family val="1"/>
      </rPr>
      <t>- dojrzałe o odpowienim kształcie, jędrne, nie zwiędnięte, bez objawów gnicia, pleśni. Masa sztuki od 50 gram.</t>
    </r>
  </si>
  <si>
    <r>
      <rPr>
        <b/>
        <sz val="10"/>
        <rFont val="Times New Roman"/>
        <family val="1"/>
      </rPr>
      <t>Melon</t>
    </r>
    <r>
      <rPr>
        <sz val="10"/>
        <rFont val="Times New Roman"/>
        <family val="1"/>
      </rPr>
      <t>- żółty, zdrowy, dojrzały, soczysty, bez uszkdzen mechanicznych, skórka czysta, zdrowa, bez oznak psucia i pleśni. Smak i zapach niedopuszczalny obcy. Jednolity w opakowaniu pod względem pochodzenia, odmiany, jakości, barwy</t>
    </r>
  </si>
  <si>
    <r>
      <rPr>
        <b/>
        <sz val="10"/>
        <rFont val="Times New Roman"/>
        <family val="1"/>
      </rPr>
      <t>Ogórki kiszone / małosolne</t>
    </r>
    <r>
      <rPr>
        <sz val="10"/>
        <rFont val="Times New Roman"/>
        <family val="1"/>
      </rPr>
      <t>- nie zawierające octu, produkt kiszony, nie kwaszony, jędrne, bez objawów zepsucia, pleśni, zapach charakterystyczny dla kiszonek</t>
    </r>
  </si>
  <si>
    <r>
      <rPr>
        <b/>
        <sz val="10"/>
        <rFont val="Times New Roman"/>
        <family val="1"/>
      </rPr>
      <t>Ogórek szklarniowy zielony</t>
    </r>
    <r>
      <rPr>
        <sz val="10"/>
        <rFont val="Times New Roman"/>
        <family val="1"/>
      </rPr>
      <t>- świeże, jędrne, czyste, całe, zdrowe (niedopuszczalne ogórki z objawami gnicia, śladami pleśni), wolne od owadów i szkodników oraz uszkodzeń spowodowanych przez choroby i szkodniki, Barwa zielona, typowa dla odmiany, dopuszczalne rozjaśnienia barwy w części ogórka stykającej się z ziemią w okresie wzrostu. Niedopuszczalny smak gorzki. Jednolity w opakowaniu pod względem pochodzenia, odmian, jakości i wielkości. Waga ogórków od 150 - 250 gram.</t>
    </r>
  </si>
  <si>
    <r>
      <t xml:space="preserve">Pietruszka korzeń </t>
    </r>
    <r>
      <rPr>
        <sz val="10"/>
        <rFont val="Times New Roman"/>
        <family val="1"/>
      </rPr>
      <t>- zdrowa (niedopuszczalne korzenie z objawami gnicia, śladami pleśni), czysta, twarda, jędrna, kształtna (bez rozwidleń i bocznych rozgałęzień), bez stłuczeń, pęknięć oraz ordzawień skórki, wolne od uszkodzeń spowodowanych przez choroby i szkodniki. Barwa korzenia na przekroju biała do biało kremowej. Smak i zapach niedopuszczalny obcy. Jednolita w opakowaniu pod względem pochodzenia, odmiany, jakości i wielkości. Średnica korzenia, mierzona w najszerszym miejscu od 30 do 60 mm.</t>
    </r>
  </si>
  <si>
    <r>
      <rPr>
        <b/>
        <sz val="10"/>
        <rFont val="Times New Roman"/>
        <family val="1"/>
      </rPr>
      <t>Papryka czerwona</t>
    </r>
    <r>
      <rPr>
        <sz val="10"/>
        <rFont val="Times New Roman"/>
        <family val="1"/>
      </rPr>
      <t>- bez przebarwień o kształcie charakterystycznym dla papryki, bez objawów zwiędnięcia, psucia , gnicia, czy obicia.</t>
    </r>
  </si>
  <si>
    <r>
      <rPr>
        <b/>
        <sz val="10"/>
        <rFont val="Times New Roman"/>
        <family val="1"/>
      </rPr>
      <t>Papryka zielona</t>
    </r>
    <r>
      <rPr>
        <sz val="10"/>
        <rFont val="Times New Roman"/>
        <family val="1"/>
      </rPr>
      <t>- bez przebarwień o kształcie charakterystycznym dla papryki, bez objawów zwiędnięcia, psucia , gnicia, czy obicia.</t>
    </r>
  </si>
  <si>
    <r>
      <rPr>
        <b/>
        <sz val="10"/>
        <rFont val="Times New Roman"/>
        <family val="1"/>
      </rPr>
      <t>Papryka żółta</t>
    </r>
    <r>
      <rPr>
        <sz val="10"/>
        <rFont val="Times New Roman"/>
        <family val="1"/>
      </rPr>
      <t>- bez przebarwień o kształcie charakterystycznym dla papryki, bez objawów zwiędnięcia, psucia , gnicia, czy obicia.</t>
    </r>
  </si>
  <si>
    <r>
      <rPr>
        <b/>
        <sz val="10"/>
        <rFont val="Times New Roman"/>
        <family val="1"/>
      </rPr>
      <t>Pieczarka świeża</t>
    </r>
    <r>
      <rPr>
        <sz val="10"/>
        <rFont val="Times New Roman"/>
        <family val="1"/>
      </rPr>
      <t>- biała, bez objawów zapsucia gnicia o odpowiednim dla pieczarki kształcie, data przydatności do spozycia do 3 dni od dnia dostawy</t>
    </r>
  </si>
  <si>
    <r>
      <rPr>
        <b/>
        <sz val="10"/>
        <rFont val="Times New Roman"/>
        <family val="1"/>
      </rPr>
      <t>Pomarańcze</t>
    </r>
    <r>
      <rPr>
        <sz val="10"/>
        <rFont val="Times New Roman"/>
        <family val="1"/>
      </rPr>
      <t>- dojrzałe o odpowiednim kształcie, jędrne, nie zwiędnięte, bez objawów zepsucia, gnicia, o jednolitym zabarwieniu</t>
    </r>
  </si>
  <si>
    <r>
      <t xml:space="preserve">Pomidory  - </t>
    </r>
    <r>
      <rPr>
        <sz val="10"/>
        <rFont val="Times New Roman"/>
        <family val="1"/>
      </rPr>
      <t>zdrowe (bez objawów gnicia, śladów pleśni, zmarznięcia), całe (wolne od pęknięć), czyste, bez przebawień, ciemnych plam, obić, praktycznie wolne od szkodników i uszkodzeń przez nich wyrządzonych. Smak i zapach niedopuszczalny obcy. Jednolite w opakowaniu pod względem pochodzenia, odmiany, jakości i wielkości  dojrzałości i zabarwienia. Minimalna średnica  od 40 -60 mm.</t>
    </r>
  </si>
  <si>
    <r>
      <rPr>
        <b/>
        <sz val="10"/>
        <rFont val="Times New Roman"/>
        <family val="1"/>
      </rPr>
      <t>Rzepa czarna</t>
    </r>
    <r>
      <rPr>
        <sz val="10"/>
        <rFont val="Times New Roman"/>
        <family val="1"/>
      </rPr>
      <t xml:space="preserve">- kształtna, twarda, bez pustych przestrzeni na przekroju podłużyn, czysta. Bez stłuczeń, zdrowa(bez znak gnicia, śladów pleśni), wolna od owadów i szkodników oraz uszkodzeń </t>
    </r>
  </si>
  <si>
    <r>
      <rPr>
        <b/>
        <sz val="10"/>
        <rFont val="Times New Roman"/>
        <family val="1"/>
      </rPr>
      <t>Rzodkiew biała</t>
    </r>
    <r>
      <rPr>
        <sz val="10"/>
        <rFont val="Times New Roman"/>
        <family val="1"/>
      </rPr>
      <t>- kształtna, twarda, bez pustych przestrzeni na przekroju podłużyn, czysta. Bez stłuczeń, zdrowa(bez znak gnicia, śladów pleśni), wolna od owadów i szkodnikóworaz uszkodzeń spowodowanych przez choroby i szkodniki. Jednolita pod względem pochodzenia, odmiany, jakości i wielkości</t>
    </r>
  </si>
  <si>
    <r>
      <t xml:space="preserve">Rzodkiewka </t>
    </r>
    <r>
      <rPr>
        <sz val="10"/>
        <rFont val="Times New Roman"/>
        <family val="1"/>
      </rPr>
      <t xml:space="preserve">- zdrowa (bez oznak gnicia, pleśni), czysta, nie popękana,  wolna od szkodników i uszkodzeń przez nich wyrządzonych. Liście, jeśli są pozostawione, powinny być świeże, zdrowe, barwy zielonej. Konsystencja jędrna; niedopuszczalna  drewniała, sparciała. Smak i zapach niedopuszczalny obcy. Jednolita w opakowaniu pod względem pochodzenia, odmiany, jakości, kształtu i zabarwienia. Minimalna średnica 15 mm. Pakowana w pęczek z liśmi, niedopuszczalne pakowanie w woreczki plasyikowe, sztukowanie. </t>
    </r>
  </si>
  <si>
    <r>
      <rPr>
        <b/>
        <sz val="10"/>
        <rFont val="Times New Roman"/>
        <family val="1"/>
      </rPr>
      <t>Seler naciowy</t>
    </r>
    <r>
      <rPr>
        <sz val="10"/>
        <rFont val="Times New Roman"/>
        <family val="1"/>
      </rPr>
      <t>- dojrzały, lekko zielony, świeży, liście nie zwiędnięte, waga od 450-600 g, obwód łodygi 5 cm od korzenia ok 6 cm</t>
    </r>
  </si>
  <si>
    <r>
      <rPr>
        <b/>
        <sz val="10"/>
        <rFont val="Times New Roman"/>
        <family val="1"/>
      </rPr>
      <t>Susz owocowy</t>
    </r>
    <r>
      <rPr>
        <sz val="10"/>
        <rFont val="Times New Roman"/>
        <family val="1"/>
      </rPr>
      <t>- zawierający 100% owoców, bez objawów gnicia, pleśni</t>
    </r>
  </si>
  <si>
    <r>
      <rPr>
        <b/>
        <sz val="10"/>
        <rFont val="Times New Roman"/>
        <family val="1"/>
      </rPr>
      <t>Susz warzywny</t>
    </r>
    <r>
      <rPr>
        <sz val="10"/>
        <rFont val="Times New Roman"/>
        <family val="1"/>
      </rPr>
      <t xml:space="preserve"> (4 składnikowy: marchew, seler, pietruszka, pasternak)- zawierający marchew, seler pietruszkę oraz pasternak, bez objawów psucia, pleśni</t>
    </r>
  </si>
  <si>
    <r>
      <rPr>
        <b/>
        <sz val="10"/>
        <rFont val="Times New Roman"/>
        <family val="1"/>
      </rPr>
      <t>Szpinak listki świeże</t>
    </r>
    <r>
      <rPr>
        <sz val="10"/>
        <rFont val="Times New Roman"/>
        <family val="1"/>
      </rPr>
      <t>- młode listki, zdrowe o zabarwieniu i wygladzie charakterystycznym dla danej odmiany, wolny od uszkodzeń wywołanych przez mróz i choroby, bez objawów zawilgocenia oraz gnicia, wolny od widocznych substancji obcych, wolny od szkodników, bez pędów kawiatostanowych, bez obcych zapachów.</t>
    </r>
  </si>
  <si>
    <r>
      <rPr>
        <b/>
        <sz val="10"/>
        <rFont val="Times New Roman"/>
        <family val="1"/>
      </rPr>
      <t>Ziemniaki-</t>
    </r>
    <r>
      <rPr>
        <sz val="10"/>
        <rFont val="Times New Roman"/>
        <family val="1"/>
      </rPr>
      <t xml:space="preserve">  mają być odmiany jadalnej, zdrowe, jędrne o suchej powierzchni, nie uszkodzone, brz oznak zazielenienia, owalne, nmie przemarznięte, o gładkiej powierchni i płytkich oczkach, bez pustych przestrzeni  i przebarwień z zewnątrz, o podobnej wielkości, o średnicy nie mniejszej niż 5 cm. W sezonie wiosenno- letnim dostarczyc należy młodego ziemniaka.</t>
    </r>
  </si>
  <si>
    <r>
      <rPr>
        <b/>
        <sz val="10"/>
        <rFont val="Times New Roman"/>
        <family val="1"/>
      </rPr>
      <t>Sałata zielona masłowa</t>
    </r>
    <r>
      <rPr>
        <sz val="10"/>
        <rFont val="Times New Roman"/>
        <family val="1"/>
      </rPr>
      <t xml:space="preserve">- świeża, jędrna, czysta, zdrowa (bez oznak gnicia, śladów pleśni), odpowiednio ukształtowana, wolna od szkodników oraz uszkodzeń spowodowanych przez choroby i szkodniki. Smak i zapach niedopuszczalny obcy. Jednolita w opakowaniu pod względem pochodzenia, odmiany, jakości i wielkości. Masa główki, nie mniej niż 150 gram. </t>
    </r>
  </si>
  <si>
    <t>1) Termin realizacji - 1 dzień od dnia złożenia zamówienia- dostawa od poniedziałku do piątku w godzinach od 7.00 do 8.30</t>
  </si>
  <si>
    <t>Zakup wraz z dostawą warzyw i owoców świeżych dla potrzeb Kuchni   Klinicznego Centrum Ginekologii, Położnictwa i Neonatologii w Opolu</t>
  </si>
  <si>
    <t xml:space="preserve">     Zadanie nr 2</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</si>
</sst>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
    <numFmt numFmtId="167" formatCode="0.0"/>
    <numFmt numFmtId="168" formatCode="0.000"/>
    <numFmt numFmtId="169" formatCode="#,##0.000"/>
    <numFmt numFmtId="170" formatCode="#,##0.0000"/>
    <numFmt numFmtId="171" formatCode="#,##0.00000"/>
    <numFmt numFmtId="172" formatCode="#,##0.000000"/>
    <numFmt numFmtId="173" formatCode="#,##0.0000000"/>
    <numFmt numFmtId="174" formatCode="#,##0.00000000"/>
    <numFmt numFmtId="175" formatCode="#,##0.000000000"/>
    <numFmt numFmtId="176" formatCode="#,##0.0000000000"/>
    <numFmt numFmtId="177" formatCode="0.0000"/>
    <numFmt numFmtId="178" formatCode="0.00000"/>
    <numFmt numFmtId="179" formatCode="0.0%"/>
    <numFmt numFmtId="180" formatCode="&quot;Tak&quot;;&quot;Tak&quot;;&quot;Nie&quot;"/>
    <numFmt numFmtId="181" formatCode="&quot;Prawda&quot;;&quot;Prawda&quot;;&quot;Fałsz&quot;"/>
    <numFmt numFmtId="182" formatCode="&quot;Włączone&quot;;&quot;Włączone&quot;;&quot;Wyłączone&quot;"/>
    <numFmt numFmtId="183" formatCode="[$€-2]\ #,##0.00_);[Red]\([$€-2]\ #,##0.00\)"/>
    <numFmt numFmtId="184" formatCode="[$-415]d\ mmmm\ yyyy"/>
  </numFmts>
  <fonts count="60">
    <font>
      <sz val="10"/>
      <name val="Arial CE"/>
      <family val="0"/>
    </font>
    <font>
      <b/>
      <sz val="10"/>
      <name val="Arial CE"/>
      <family val="0"/>
    </font>
    <font>
      <i/>
      <sz val="10"/>
      <name val="Arial CE"/>
      <family val="0"/>
    </font>
    <font>
      <b/>
      <i/>
      <sz val="10"/>
      <name val="Arial CE"/>
      <family val="0"/>
    </font>
    <font>
      <sz val="12"/>
      <name val="Arial CE"/>
      <family val="2"/>
    </font>
    <font>
      <u val="single"/>
      <sz val="10"/>
      <color indexed="12"/>
      <name val="Arial CE"/>
      <family val="0"/>
    </font>
    <font>
      <sz val="14"/>
      <name val="Arial CE"/>
      <family val="2"/>
    </font>
    <font>
      <sz val="16"/>
      <name val="Arial CE"/>
      <family val="2"/>
    </font>
    <font>
      <b/>
      <sz val="16"/>
      <name val="Arial CE"/>
      <family val="2"/>
    </font>
    <font>
      <b/>
      <sz val="12"/>
      <name val="Times New Roman"/>
      <family val="1"/>
    </font>
    <font>
      <sz val="12"/>
      <name val="Times New Roman"/>
      <family val="1"/>
    </font>
    <font>
      <sz val="10"/>
      <name val="Times New Roman"/>
      <family val="1"/>
    </font>
    <font>
      <b/>
      <sz val="16"/>
      <name val="Times New Roman"/>
      <family val="1"/>
    </font>
    <font>
      <b/>
      <sz val="14"/>
      <name val="Times New Roman"/>
      <family val="1"/>
    </font>
    <font>
      <sz val="14"/>
      <name val="Times New Roman"/>
      <family val="1"/>
    </font>
    <font>
      <sz val="13"/>
      <name val="Times New Roman"/>
      <family val="1"/>
    </font>
    <font>
      <sz val="13"/>
      <name val="Arial CE"/>
      <family val="2"/>
    </font>
    <font>
      <b/>
      <sz val="10"/>
      <name val="Times New Roman"/>
      <family val="1"/>
    </font>
    <font>
      <b/>
      <i/>
      <sz val="10"/>
      <name val="Times New Roman"/>
      <family val="1"/>
    </font>
    <font>
      <i/>
      <sz val="10"/>
      <name val="Times New Roman"/>
      <family val="1"/>
    </font>
    <font>
      <sz val="8"/>
      <name val="Arial CE"/>
      <family val="0"/>
    </font>
    <font>
      <sz val="10"/>
      <name val="Arial"/>
      <family val="2"/>
    </font>
    <font>
      <b/>
      <sz val="10"/>
      <name val="Arial"/>
      <family val="2"/>
    </font>
    <font>
      <sz val="14"/>
      <name val="Arial"/>
      <family val="2"/>
    </font>
    <font>
      <sz val="16"/>
      <name val="Arial"/>
      <family val="2"/>
    </font>
    <font>
      <b/>
      <sz val="12"/>
      <name val="Arial"/>
      <family val="2"/>
    </font>
    <font>
      <u val="single"/>
      <sz val="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0"/>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10"/>
      <name val="Czcionka tekstu podstawowego"/>
      <family val="2"/>
    </font>
    <font>
      <b/>
      <sz val="11"/>
      <color indexed="8"/>
      <name val="Czcionka tekstu podstawowego"/>
      <family val="2"/>
    </font>
    <font>
      <i/>
      <sz val="11"/>
      <color indexed="23"/>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27" borderId="1" applyNumberFormat="0" applyAlignment="0" applyProtection="0"/>
    <xf numFmtId="9" fontId="0"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2" borderId="0" applyNumberFormat="0" applyBorder="0" applyAlignment="0" applyProtection="0"/>
  </cellStyleXfs>
  <cellXfs count="82">
    <xf numFmtId="0" fontId="0" fillId="0" borderId="0" xfId="0" applyAlignment="1">
      <alignment/>
    </xf>
    <xf numFmtId="0" fontId="0" fillId="0" borderId="0" xfId="0" applyAlignment="1">
      <alignment vertical="center" wrapText="1"/>
    </xf>
    <xf numFmtId="0" fontId="4" fillId="0" borderId="0" xfId="0" applyFont="1" applyAlignment="1">
      <alignment vertical="center" wrapText="1"/>
    </xf>
    <xf numFmtId="0" fontId="0" fillId="0" borderId="0" xfId="0" applyBorder="1" applyAlignment="1">
      <alignment vertical="center" wrapText="1"/>
    </xf>
    <xf numFmtId="0" fontId="8" fillId="0" borderId="0" xfId="0" applyFont="1" applyAlignment="1">
      <alignment vertical="center" wrapText="1"/>
    </xf>
    <xf numFmtId="0" fontId="7" fillId="0" borderId="0" xfId="0" applyFont="1" applyAlignment="1">
      <alignment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10" fillId="0" borderId="0" xfId="0" applyFont="1" applyAlignment="1">
      <alignment vertical="center" wrapText="1"/>
    </xf>
    <xf numFmtId="0" fontId="14"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11" fillId="0" borderId="0" xfId="0" applyFont="1" applyAlignment="1">
      <alignment horizontal="center" vertical="top"/>
    </xf>
    <xf numFmtId="0" fontId="9" fillId="0" borderId="0" xfId="0" applyFont="1" applyAlignment="1">
      <alignment vertical="center" wrapText="1"/>
    </xf>
    <xf numFmtId="0" fontId="11" fillId="0" borderId="0" xfId="0" applyFont="1" applyAlignment="1">
      <alignment vertical="center"/>
    </xf>
    <xf numFmtId="0" fontId="16" fillId="0" borderId="0" xfId="0" applyFont="1" applyAlignment="1">
      <alignment vertical="center" wrapText="1"/>
    </xf>
    <xf numFmtId="0" fontId="16" fillId="0" borderId="0" xfId="0" applyFont="1" applyBorder="1" applyAlignment="1">
      <alignment vertical="center" wrapText="1"/>
    </xf>
    <xf numFmtId="4" fontId="16" fillId="0" borderId="0" xfId="0" applyNumberFormat="1" applyFont="1" applyBorder="1" applyAlignment="1">
      <alignment vertical="center" wrapText="1"/>
    </xf>
    <xf numFmtId="4" fontId="16" fillId="0" borderId="0" xfId="0" applyNumberFormat="1"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xf>
    <xf numFmtId="0" fontId="17" fillId="0" borderId="10" xfId="0" applyFont="1" applyFill="1" applyBorder="1" applyAlignment="1">
      <alignment horizontal="center" vertical="center" wrapText="1"/>
    </xf>
    <xf numFmtId="0" fontId="17" fillId="0" borderId="0" xfId="0" applyFont="1" applyAlignment="1">
      <alignment horizontal="right" vertical="center" wrapText="1"/>
    </xf>
    <xf numFmtId="0" fontId="17" fillId="0" borderId="0" xfId="0" applyFont="1" applyFill="1" applyAlignment="1">
      <alignment horizontal="right" vertical="center" wrapText="1"/>
    </xf>
    <xf numFmtId="0" fontId="17" fillId="0" borderId="0" xfId="0" applyFont="1" applyAlignment="1">
      <alignment vertical="center" wrapText="1"/>
    </xf>
    <xf numFmtId="0" fontId="1" fillId="0" borderId="0" xfId="0" applyFont="1" applyAlignment="1">
      <alignment horizontal="right" vertical="center" wrapText="1"/>
    </xf>
    <xf numFmtId="0" fontId="1" fillId="0" borderId="0" xfId="0" applyFont="1" applyAlignment="1">
      <alignment horizontal="left" vertical="center"/>
    </xf>
    <xf numFmtId="0" fontId="1" fillId="0" borderId="0" xfId="0" applyFont="1" applyFill="1" applyAlignment="1">
      <alignment horizontal="right" vertical="center" wrapText="1"/>
    </xf>
    <xf numFmtId="0" fontId="1" fillId="0" borderId="0" xfId="0" applyFont="1" applyAlignment="1">
      <alignment horizontal="center" vertical="center" wrapText="1"/>
    </xf>
    <xf numFmtId="0" fontId="17" fillId="0" borderId="10" xfId="0" applyFont="1" applyBorder="1" applyAlignment="1">
      <alignment horizontal="center" vertical="center" wrapText="1"/>
    </xf>
    <xf numFmtId="0" fontId="11" fillId="0" borderId="10" xfId="0" applyFont="1" applyBorder="1" applyAlignment="1">
      <alignment horizontal="center" vertical="center" wrapText="1"/>
    </xf>
    <xf numFmtId="2" fontId="17" fillId="0" borderId="10" xfId="0" applyNumberFormat="1" applyFont="1" applyBorder="1" applyAlignment="1">
      <alignment horizontal="center" vertical="center" wrapText="1"/>
    </xf>
    <xf numFmtId="9" fontId="17" fillId="0" borderId="10" xfId="53" applyFont="1" applyBorder="1" applyAlignment="1">
      <alignment horizontal="center" vertical="center" wrapText="1"/>
    </xf>
    <xf numFmtId="0" fontId="11" fillId="0" borderId="10" xfId="0" applyFont="1" applyBorder="1" applyAlignment="1">
      <alignment horizontal="center" vertical="center"/>
    </xf>
    <xf numFmtId="3" fontId="17" fillId="0" borderId="10" xfId="0" applyNumberFormat="1" applyFont="1" applyFill="1" applyBorder="1" applyAlignment="1">
      <alignment horizontal="center" vertical="center"/>
    </xf>
    <xf numFmtId="4" fontId="11" fillId="0" borderId="10" xfId="0" applyNumberFormat="1" applyFont="1" applyBorder="1" applyAlignment="1">
      <alignment horizontal="center" vertical="center"/>
    </xf>
    <xf numFmtId="9" fontId="11" fillId="0" borderId="10" xfId="0" applyNumberFormat="1" applyFont="1" applyBorder="1" applyAlignment="1">
      <alignment horizontal="center" vertical="center"/>
    </xf>
    <xf numFmtId="0" fontId="17" fillId="0" borderId="10" xfId="0" applyFont="1" applyFill="1" applyBorder="1" applyAlignment="1">
      <alignment vertical="top" wrapText="1"/>
    </xf>
    <xf numFmtId="4" fontId="17" fillId="0" borderId="10" xfId="0" applyNumberFormat="1" applyFont="1" applyFill="1" applyBorder="1" applyAlignment="1">
      <alignment horizontal="center" vertical="center" wrapText="1"/>
    </xf>
    <xf numFmtId="4" fontId="17" fillId="0" borderId="10" xfId="0" applyNumberFormat="1" applyFont="1" applyBorder="1" applyAlignment="1">
      <alignment horizontal="center" vertical="center" wrapText="1"/>
    </xf>
    <xf numFmtId="0" fontId="0" fillId="0" borderId="0" xfId="0" applyFont="1" applyAlignment="1">
      <alignment vertical="center" wrapText="1"/>
    </xf>
    <xf numFmtId="0" fontId="1" fillId="0" borderId="0" xfId="0" applyFont="1" applyBorder="1" applyAlignment="1">
      <alignment horizontal="center" vertical="center" wrapText="1"/>
    </xf>
    <xf numFmtId="3" fontId="0"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1" fillId="0" borderId="0" xfId="0" applyFont="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7" fillId="0" borderId="10" xfId="0" applyFont="1" applyBorder="1" applyAlignment="1">
      <alignment horizontal="left" vertical="top" wrapText="1"/>
    </xf>
    <xf numFmtId="0" fontId="18" fillId="0" borderId="0" xfId="0" applyFont="1" applyAlignment="1">
      <alignment horizontal="right" vertical="center" wrapText="1"/>
    </xf>
    <xf numFmtId="0" fontId="22" fillId="0" borderId="10" xfId="0" applyFont="1" applyBorder="1" applyAlignment="1">
      <alignment horizontal="center" vertical="center" wrapText="1"/>
    </xf>
    <xf numFmtId="0" fontId="23" fillId="0" borderId="0" xfId="0" applyFont="1" applyAlignment="1">
      <alignment vertical="center" wrapText="1"/>
    </xf>
    <xf numFmtId="0" fontId="24" fillId="0" borderId="0" xfId="0" applyFont="1" applyAlignment="1">
      <alignment vertical="center" wrapText="1"/>
    </xf>
    <xf numFmtId="0" fontId="25" fillId="0" borderId="0" xfId="0" applyFont="1" applyAlignment="1">
      <alignment vertical="center" wrapText="1"/>
    </xf>
    <xf numFmtId="0" fontId="21" fillId="0" borderId="0" xfId="0" applyFont="1" applyAlignment="1">
      <alignment vertical="center" wrapText="1"/>
    </xf>
    <xf numFmtId="44" fontId="11" fillId="0" borderId="10" xfId="59" applyFont="1" applyBorder="1" applyAlignment="1">
      <alignment horizontal="left" vertical="center" wrapText="1"/>
    </xf>
    <xf numFmtId="0" fontId="11" fillId="0" borderId="10" xfId="0" applyFont="1" applyFill="1" applyBorder="1" applyAlignment="1">
      <alignment vertical="center" wrapText="1"/>
    </xf>
    <xf numFmtId="9" fontId="11" fillId="0" borderId="11" xfId="53" applyFont="1" applyBorder="1" applyAlignment="1">
      <alignment horizontal="center" vertical="center" wrapText="1"/>
    </xf>
    <xf numFmtId="0" fontId="11" fillId="0" borderId="10" xfId="0" applyFont="1" applyFill="1" applyBorder="1" applyAlignment="1">
      <alignment horizontal="center" vertical="center"/>
    </xf>
    <xf numFmtId="2" fontId="11" fillId="0" borderId="10" xfId="0" applyNumberFormat="1" applyFont="1" applyFill="1" applyBorder="1" applyAlignment="1">
      <alignment horizontal="center" vertical="center"/>
    </xf>
    <xf numFmtId="9" fontId="11" fillId="0" borderId="11" xfId="0" applyNumberFormat="1" applyFont="1" applyFill="1" applyBorder="1" applyAlignment="1">
      <alignment horizontal="center" vertical="center"/>
    </xf>
    <xf numFmtId="0" fontId="11" fillId="0" borderId="0" xfId="0" applyFont="1" applyAlignment="1">
      <alignment horizontal="left" wrapText="1"/>
    </xf>
    <xf numFmtId="0" fontId="17" fillId="0" borderId="10" xfId="0" applyFont="1" applyBorder="1" applyAlignment="1">
      <alignment horizontal="center" vertical="center" wrapText="1"/>
    </xf>
    <xf numFmtId="0" fontId="18" fillId="0" borderId="0" xfId="0" applyFont="1" applyAlignment="1">
      <alignment horizontal="center" wrapText="1"/>
    </xf>
    <xf numFmtId="0" fontId="19" fillId="0" borderId="0" xfId="0" applyFont="1" applyAlignment="1">
      <alignment horizontal="left" wrapText="1"/>
    </xf>
    <xf numFmtId="0" fontId="18" fillId="0" borderId="0" xfId="0" applyFont="1" applyAlignment="1">
      <alignment horizontal="center" wrapText="1"/>
    </xf>
    <xf numFmtId="0" fontId="11" fillId="0" borderId="0" xfId="0" applyFont="1" applyBorder="1" applyAlignment="1">
      <alignment horizontal="center" vertical="center" wrapText="1"/>
    </xf>
    <xf numFmtId="0" fontId="17" fillId="0" borderId="12" xfId="0" applyFont="1" applyBorder="1" applyAlignment="1">
      <alignment horizontal="right" vertical="center" wrapText="1"/>
    </xf>
    <xf numFmtId="0" fontId="17" fillId="0" borderId="13" xfId="0" applyFont="1" applyBorder="1" applyAlignment="1">
      <alignment horizontal="right" vertical="center" wrapText="1"/>
    </xf>
    <xf numFmtId="0" fontId="17" fillId="0" borderId="14" xfId="0" applyFont="1" applyBorder="1" applyAlignment="1">
      <alignment horizontal="right" vertical="center" wrapText="1"/>
    </xf>
    <xf numFmtId="0" fontId="11" fillId="0" borderId="0" xfId="0" applyFont="1" applyBorder="1" applyAlignment="1">
      <alignment horizontal="center" wrapText="1"/>
    </xf>
    <xf numFmtId="0" fontId="9" fillId="0" borderId="0" xfId="0" applyFont="1" applyAlignment="1">
      <alignment horizontal="center" vertical="center" wrapText="1"/>
    </xf>
    <xf numFmtId="0" fontId="4" fillId="0" borderId="0" xfId="0" applyFont="1" applyAlignment="1">
      <alignment/>
    </xf>
    <xf numFmtId="0" fontId="17" fillId="0" borderId="10" xfId="0" applyFont="1" applyFill="1" applyBorder="1" applyAlignment="1">
      <alignment horizontal="center" vertical="center" wrapText="1"/>
    </xf>
    <xf numFmtId="0" fontId="20" fillId="0" borderId="0" xfId="0" applyFont="1" applyAlignment="1">
      <alignment horizontal="left" vertical="center" wrapText="1"/>
    </xf>
    <xf numFmtId="0" fontId="15" fillId="0" borderId="0" xfId="0" applyFont="1" applyAlignment="1">
      <alignment horizontal="left" vertical="center"/>
    </xf>
    <xf numFmtId="0" fontId="11" fillId="0" borderId="0" xfId="0" applyFont="1" applyAlignment="1">
      <alignment horizontal="left"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ATARZ~1.KUP\AppData\Local\Temp\3\analiza%20por&#243;wnawcza%202018-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liza 2018-2019"/>
      <sheetName val="Analiza 2019-2020"/>
      <sheetName val="Arkusz5"/>
      <sheetName val="Arkusz6"/>
      <sheetName val="Arkusz7"/>
      <sheetName val="Arkusz8"/>
      <sheetName val="Arkusz9"/>
      <sheetName val="Arkusz10"/>
      <sheetName val="Arkusz11"/>
      <sheetName val="Arkusz12"/>
      <sheetName val="Arkusz13"/>
      <sheetName val="Arkusz14"/>
      <sheetName val="Arkusz15"/>
      <sheetName val="Arkusz16"/>
    </sheetNames>
    <sheetDataSet>
      <sheetData sheetId="1">
        <row r="40">
          <cell r="O4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7"/>
  <sheetViews>
    <sheetView tabSelected="1" zoomScale="90" zoomScaleNormal="90" zoomScaleSheetLayoutView="55" workbookViewId="0" topLeftCell="A1">
      <selection activeCell="K8" sqref="K8"/>
    </sheetView>
  </sheetViews>
  <sheetFormatPr defaultColWidth="9.00390625" defaultRowHeight="12.75"/>
  <cols>
    <col min="1" max="1" width="8.25390625" style="1" customWidth="1"/>
    <col min="2" max="2" width="73.25390625" style="1" customWidth="1"/>
    <col min="3" max="3" width="12.375" style="1" customWidth="1"/>
    <col min="4" max="4" width="14.25390625" style="20" customWidth="1"/>
    <col min="5" max="5" width="17.875" style="20" customWidth="1"/>
    <col min="6" max="6" width="14.75390625" style="1" customWidth="1"/>
    <col min="7" max="7" width="13.625" style="1" customWidth="1"/>
    <col min="8" max="8" width="18.625" style="1" customWidth="1"/>
    <col min="9" max="9" width="9.125" style="1" customWidth="1"/>
    <col min="10" max="10" width="10.875" style="1" bestFit="1" customWidth="1"/>
    <col min="11" max="16384" width="9.125" style="1" customWidth="1"/>
  </cols>
  <sheetData>
    <row r="1" spans="1:8" s="10" customFormat="1" ht="22.5" customHeight="1">
      <c r="A1" s="23"/>
      <c r="B1" s="13"/>
      <c r="C1" s="23"/>
      <c r="D1" s="24"/>
      <c r="E1" s="24" t="s">
        <v>0</v>
      </c>
      <c r="F1" s="68"/>
      <c r="G1" s="68"/>
      <c r="H1" s="68"/>
    </row>
    <row r="2" spans="1:8" s="10" customFormat="1" ht="2.25" customHeight="1">
      <c r="A2" s="23"/>
      <c r="B2" s="13"/>
      <c r="C2" s="23"/>
      <c r="D2" s="24"/>
      <c r="E2" s="24"/>
      <c r="F2" s="69"/>
      <c r="G2" s="69"/>
      <c r="H2" s="69"/>
    </row>
    <row r="3" spans="1:8" s="10" customFormat="1" ht="22.5" customHeight="1" hidden="1">
      <c r="A3" s="23"/>
      <c r="B3" s="13"/>
      <c r="C3" s="23"/>
      <c r="D3" s="24"/>
      <c r="E3" s="24"/>
      <c r="F3" s="69"/>
      <c r="G3" s="69"/>
      <c r="H3" s="69"/>
    </row>
    <row r="4" spans="1:8" s="10" customFormat="1" ht="22.5" customHeight="1" hidden="1">
      <c r="A4" s="23"/>
      <c r="B4" s="13"/>
      <c r="C4" s="23"/>
      <c r="D4" s="24"/>
      <c r="E4" s="24"/>
      <c r="F4" s="70" t="s">
        <v>17</v>
      </c>
      <c r="G4" s="70"/>
      <c r="H4" s="70"/>
    </row>
    <row r="5" spans="1:8" s="10" customFormat="1" ht="22.5" customHeight="1">
      <c r="A5" s="23"/>
      <c r="B5" s="25"/>
      <c r="C5" s="23"/>
      <c r="D5" s="24"/>
      <c r="E5" s="24" t="s">
        <v>0</v>
      </c>
      <c r="F5" s="68" t="s">
        <v>37</v>
      </c>
      <c r="G5" s="68"/>
      <c r="H5" s="68"/>
    </row>
    <row r="6" spans="1:8" s="10" customFormat="1" ht="22.5" customHeight="1">
      <c r="A6" s="23"/>
      <c r="B6" s="25"/>
      <c r="C6" s="23"/>
      <c r="D6" s="24"/>
      <c r="E6" s="24"/>
      <c r="F6" s="69" t="s">
        <v>38</v>
      </c>
      <c r="G6" s="69"/>
      <c r="H6" s="69"/>
    </row>
    <row r="7" spans="1:8" s="10" customFormat="1" ht="22.5" customHeight="1">
      <c r="A7" s="23"/>
      <c r="B7" s="13"/>
      <c r="C7" s="23"/>
      <c r="D7" s="24"/>
      <c r="E7" s="24"/>
      <c r="F7" s="69" t="s">
        <v>39</v>
      </c>
      <c r="G7" s="69"/>
      <c r="H7" s="69"/>
    </row>
    <row r="8" spans="1:8" s="4" customFormat="1" ht="13.5" customHeight="1">
      <c r="A8" s="26"/>
      <c r="B8" s="27"/>
      <c r="C8" s="26"/>
      <c r="D8" s="28"/>
      <c r="E8" s="28"/>
      <c r="F8" s="26"/>
      <c r="G8" s="54" t="s">
        <v>73</v>
      </c>
      <c r="H8" s="29"/>
    </row>
    <row r="9" spans="1:8" s="11" customFormat="1" ht="21" customHeight="1">
      <c r="A9" s="76" t="s">
        <v>72</v>
      </c>
      <c r="B9" s="77"/>
      <c r="C9" s="77"/>
      <c r="D9" s="77"/>
      <c r="E9" s="77"/>
      <c r="F9" s="77"/>
      <c r="G9" s="77"/>
      <c r="H9" s="77"/>
    </row>
    <row r="10" spans="1:8" s="12" customFormat="1" ht="21" customHeight="1">
      <c r="A10" s="77"/>
      <c r="B10" s="77"/>
      <c r="C10" s="77"/>
      <c r="D10" s="77"/>
      <c r="E10" s="77"/>
      <c r="F10" s="77"/>
      <c r="G10" s="77"/>
      <c r="H10" s="77"/>
    </row>
    <row r="11" spans="1:8" s="4" customFormat="1" ht="6.75" customHeight="1">
      <c r="A11" s="26"/>
      <c r="B11" s="27"/>
      <c r="C11" s="26"/>
      <c r="D11" s="28"/>
      <c r="E11" s="28"/>
      <c r="F11" s="26"/>
      <c r="G11" s="26"/>
      <c r="H11" s="29"/>
    </row>
    <row r="12" spans="1:8" s="9" customFormat="1" ht="15.75" customHeight="1">
      <c r="A12" s="67" t="s">
        <v>2</v>
      </c>
      <c r="B12" s="67" t="s">
        <v>10</v>
      </c>
      <c r="C12" s="67" t="s">
        <v>3</v>
      </c>
      <c r="D12" s="78" t="s">
        <v>8</v>
      </c>
      <c r="E12" s="78" t="s">
        <v>9</v>
      </c>
      <c r="F12" s="67" t="s">
        <v>11</v>
      </c>
      <c r="G12" s="67" t="s">
        <v>1</v>
      </c>
      <c r="H12" s="67" t="s">
        <v>12</v>
      </c>
    </row>
    <row r="13" spans="1:8" s="9" customFormat="1" ht="15.75" customHeight="1">
      <c r="A13" s="67"/>
      <c r="B13" s="67"/>
      <c r="C13" s="67"/>
      <c r="D13" s="78"/>
      <c r="E13" s="78"/>
      <c r="F13" s="67"/>
      <c r="G13" s="67"/>
      <c r="H13" s="67"/>
    </row>
    <row r="14" spans="1:8" s="9" customFormat="1" ht="17.25" customHeight="1">
      <c r="A14" s="67"/>
      <c r="B14" s="67"/>
      <c r="C14" s="67"/>
      <c r="D14" s="78"/>
      <c r="E14" s="78"/>
      <c r="F14" s="67"/>
      <c r="G14" s="67"/>
      <c r="H14" s="67"/>
    </row>
    <row r="15" spans="1:8" s="56" customFormat="1" ht="25.5">
      <c r="A15" s="55">
        <v>1</v>
      </c>
      <c r="B15" s="60" t="s">
        <v>41</v>
      </c>
      <c r="C15" s="31" t="s">
        <v>7</v>
      </c>
      <c r="D15" s="30">
        <v>100</v>
      </c>
      <c r="E15" s="31"/>
      <c r="F15" s="30"/>
      <c r="G15" s="62"/>
      <c r="H15" s="32"/>
    </row>
    <row r="16" spans="1:8" s="9" customFormat="1" ht="52.5" customHeight="1">
      <c r="A16" s="31">
        <f>A15+1</f>
        <v>2</v>
      </c>
      <c r="B16" s="53" t="s">
        <v>42</v>
      </c>
      <c r="C16" s="30" t="s">
        <v>7</v>
      </c>
      <c r="D16" s="22">
        <v>600</v>
      </c>
      <c r="E16" s="22"/>
      <c r="F16" s="32"/>
      <c r="G16" s="33"/>
      <c r="H16" s="32"/>
    </row>
    <row r="17" spans="1:10" s="2" customFormat="1" ht="51">
      <c r="A17" s="31">
        <f aca="true" t="shared" si="0" ref="A17:A63">A16+1</f>
        <v>3</v>
      </c>
      <c r="B17" s="38" t="s">
        <v>18</v>
      </c>
      <c r="C17" s="34" t="s">
        <v>7</v>
      </c>
      <c r="D17" s="35">
        <v>30</v>
      </c>
      <c r="E17" s="36"/>
      <c r="F17" s="30"/>
      <c r="G17" s="37"/>
      <c r="H17" s="32"/>
      <c r="I17" s="16"/>
      <c r="J17" s="16"/>
    </row>
    <row r="18" spans="1:10" ht="76.5">
      <c r="A18" s="31">
        <f t="shared" si="0"/>
        <v>4</v>
      </c>
      <c r="B18" s="38" t="s">
        <v>43</v>
      </c>
      <c r="C18" s="34" t="s">
        <v>7</v>
      </c>
      <c r="D18" s="35">
        <v>50</v>
      </c>
      <c r="E18" s="36"/>
      <c r="F18" s="30"/>
      <c r="G18" s="37"/>
      <c r="H18" s="32"/>
      <c r="I18" s="16"/>
      <c r="J18" s="16"/>
    </row>
    <row r="19" spans="1:10" s="3" customFormat="1" ht="51">
      <c r="A19" s="31">
        <f t="shared" si="0"/>
        <v>5</v>
      </c>
      <c r="B19" s="38" t="s">
        <v>19</v>
      </c>
      <c r="C19" s="34" t="s">
        <v>7</v>
      </c>
      <c r="D19" s="35">
        <v>2500</v>
      </c>
      <c r="E19" s="36"/>
      <c r="F19" s="30"/>
      <c r="G19" s="37"/>
      <c r="H19" s="32"/>
      <c r="I19" s="17"/>
      <c r="J19" s="18"/>
    </row>
    <row r="20" spans="1:10" s="3" customFormat="1" ht="76.5" customHeight="1">
      <c r="A20" s="31">
        <f t="shared" si="0"/>
        <v>6</v>
      </c>
      <c r="B20" s="38" t="s">
        <v>20</v>
      </c>
      <c r="C20" s="34" t="s">
        <v>7</v>
      </c>
      <c r="D20" s="35">
        <v>700</v>
      </c>
      <c r="E20" s="36"/>
      <c r="F20" s="30"/>
      <c r="G20" s="37"/>
      <c r="H20" s="32"/>
      <c r="I20" s="17"/>
      <c r="J20" s="17"/>
    </row>
    <row r="21" spans="1:10" ht="51">
      <c r="A21" s="31">
        <f t="shared" si="0"/>
        <v>7</v>
      </c>
      <c r="B21" s="38" t="s">
        <v>21</v>
      </c>
      <c r="C21" s="34" t="s">
        <v>7</v>
      </c>
      <c r="D21" s="35">
        <v>800</v>
      </c>
      <c r="E21" s="36"/>
      <c r="F21" s="30"/>
      <c r="G21" s="37"/>
      <c r="H21" s="32"/>
      <c r="I21" s="16"/>
      <c r="J21" s="16"/>
    </row>
    <row r="22" spans="1:8" s="56" customFormat="1" ht="25.5">
      <c r="A22" s="31">
        <f t="shared" si="0"/>
        <v>8</v>
      </c>
      <c r="B22" s="61" t="s">
        <v>44</v>
      </c>
      <c r="C22" s="63" t="s">
        <v>7</v>
      </c>
      <c r="D22" s="35">
        <v>200</v>
      </c>
      <c r="E22" s="64"/>
      <c r="F22" s="30"/>
      <c r="G22" s="65"/>
      <c r="H22" s="32"/>
    </row>
    <row r="23" spans="1:10" ht="63.75">
      <c r="A23" s="31">
        <f t="shared" si="0"/>
        <v>9</v>
      </c>
      <c r="B23" s="38" t="s">
        <v>22</v>
      </c>
      <c r="C23" s="34" t="s">
        <v>7</v>
      </c>
      <c r="D23" s="35">
        <v>50</v>
      </c>
      <c r="E23" s="36"/>
      <c r="F23" s="30"/>
      <c r="G23" s="37"/>
      <c r="H23" s="32"/>
      <c r="I23" s="16"/>
      <c r="J23" s="16"/>
    </row>
    <row r="24" spans="1:8" s="56" customFormat="1" ht="51">
      <c r="A24" s="31">
        <f t="shared" si="0"/>
        <v>10</v>
      </c>
      <c r="B24" s="61" t="s">
        <v>45</v>
      </c>
      <c r="C24" s="63" t="s">
        <v>7</v>
      </c>
      <c r="D24" s="35">
        <v>500</v>
      </c>
      <c r="E24" s="64"/>
      <c r="F24" s="30"/>
      <c r="G24" s="65"/>
      <c r="H24" s="32"/>
    </row>
    <row r="25" spans="1:10" ht="76.5">
      <c r="A25" s="31">
        <f t="shared" si="0"/>
        <v>11</v>
      </c>
      <c r="B25" s="38" t="s">
        <v>23</v>
      </c>
      <c r="C25" s="34" t="s">
        <v>7</v>
      </c>
      <c r="D25" s="35">
        <v>10</v>
      </c>
      <c r="E25" s="36"/>
      <c r="F25" s="30"/>
      <c r="G25" s="37"/>
      <c r="H25" s="32"/>
      <c r="I25" s="16"/>
      <c r="J25" s="16"/>
    </row>
    <row r="26" spans="1:8" s="56" customFormat="1" ht="25.5">
      <c r="A26" s="31">
        <f t="shared" si="0"/>
        <v>12</v>
      </c>
      <c r="B26" s="61" t="s">
        <v>46</v>
      </c>
      <c r="C26" s="63" t="s">
        <v>7</v>
      </c>
      <c r="D26" s="35">
        <v>50</v>
      </c>
      <c r="E26" s="64"/>
      <c r="F26" s="30"/>
      <c r="G26" s="65"/>
      <c r="H26" s="32"/>
    </row>
    <row r="27" spans="1:10" ht="63.75">
      <c r="A27" s="31">
        <f t="shared" si="0"/>
        <v>13</v>
      </c>
      <c r="B27" s="38" t="s">
        <v>47</v>
      </c>
      <c r="C27" s="34" t="s">
        <v>7</v>
      </c>
      <c r="D27" s="35">
        <v>2500</v>
      </c>
      <c r="E27" s="36"/>
      <c r="F27" s="30"/>
      <c r="G27" s="37"/>
      <c r="H27" s="32"/>
      <c r="I27" s="16"/>
      <c r="J27" s="16"/>
    </row>
    <row r="28" spans="1:10" s="3" customFormat="1" ht="65.25" customHeight="1">
      <c r="A28" s="31">
        <f t="shared" si="0"/>
        <v>14</v>
      </c>
      <c r="B28" s="38" t="s">
        <v>48</v>
      </c>
      <c r="C28" s="34" t="s">
        <v>7</v>
      </c>
      <c r="D28" s="35">
        <v>100</v>
      </c>
      <c r="E28" s="36"/>
      <c r="F28" s="30"/>
      <c r="G28" s="37"/>
      <c r="H28" s="32"/>
      <c r="I28" s="17"/>
      <c r="J28" s="17"/>
    </row>
    <row r="29" spans="1:10" s="3" customFormat="1" ht="76.5">
      <c r="A29" s="31">
        <f t="shared" si="0"/>
        <v>15</v>
      </c>
      <c r="B29" s="38" t="s">
        <v>24</v>
      </c>
      <c r="C29" s="34" t="s">
        <v>7</v>
      </c>
      <c r="D29" s="35">
        <v>300</v>
      </c>
      <c r="E29" s="36"/>
      <c r="F29" s="30"/>
      <c r="G29" s="37"/>
      <c r="H29" s="32"/>
      <c r="I29" s="16"/>
      <c r="J29" s="16"/>
    </row>
    <row r="30" spans="1:10" ht="76.5">
      <c r="A30" s="31">
        <f t="shared" si="0"/>
        <v>16</v>
      </c>
      <c r="B30" s="38" t="s">
        <v>25</v>
      </c>
      <c r="C30" s="34" t="s">
        <v>7</v>
      </c>
      <c r="D30" s="35">
        <v>300</v>
      </c>
      <c r="E30" s="36"/>
      <c r="F30" s="30"/>
      <c r="G30" s="37"/>
      <c r="H30" s="32"/>
      <c r="I30" s="17"/>
      <c r="J30" s="17"/>
    </row>
    <row r="31" spans="1:10" ht="77.25" customHeight="1">
      <c r="A31" s="31">
        <f t="shared" si="0"/>
        <v>17</v>
      </c>
      <c r="B31" s="38" t="s">
        <v>26</v>
      </c>
      <c r="C31" s="34" t="s">
        <v>7</v>
      </c>
      <c r="D31" s="35">
        <v>350</v>
      </c>
      <c r="E31" s="36"/>
      <c r="F31" s="30"/>
      <c r="G31" s="37"/>
      <c r="H31" s="32"/>
      <c r="I31" s="16"/>
      <c r="J31" s="16"/>
    </row>
    <row r="32" spans="1:8" s="56" customFormat="1" ht="38.25">
      <c r="A32" s="31">
        <f t="shared" si="0"/>
        <v>18</v>
      </c>
      <c r="B32" s="61" t="s">
        <v>49</v>
      </c>
      <c r="C32" s="63" t="s">
        <v>7</v>
      </c>
      <c r="D32" s="35">
        <v>400</v>
      </c>
      <c r="E32" s="64"/>
      <c r="F32" s="30"/>
      <c r="G32" s="65"/>
      <c r="H32" s="32"/>
    </row>
    <row r="33" spans="1:10" ht="76.5">
      <c r="A33" s="31">
        <f t="shared" si="0"/>
        <v>19</v>
      </c>
      <c r="B33" s="38" t="s">
        <v>27</v>
      </c>
      <c r="C33" s="34" t="s">
        <v>7</v>
      </c>
      <c r="D33" s="35">
        <v>350</v>
      </c>
      <c r="E33" s="36"/>
      <c r="F33" s="30"/>
      <c r="G33" s="37"/>
      <c r="H33" s="32"/>
      <c r="I33" s="16"/>
      <c r="J33" s="16"/>
    </row>
    <row r="34" spans="1:8" s="56" customFormat="1" ht="25.5">
      <c r="A34" s="31">
        <f t="shared" si="0"/>
        <v>20</v>
      </c>
      <c r="B34" s="61" t="s">
        <v>50</v>
      </c>
      <c r="C34" s="63" t="s">
        <v>40</v>
      </c>
      <c r="D34" s="35">
        <v>100</v>
      </c>
      <c r="E34" s="64"/>
      <c r="F34" s="30"/>
      <c r="G34" s="65"/>
      <c r="H34" s="32"/>
    </row>
    <row r="35" spans="1:10" ht="63.75">
      <c r="A35" s="31">
        <f t="shared" si="0"/>
        <v>21</v>
      </c>
      <c r="B35" s="38" t="s">
        <v>34</v>
      </c>
      <c r="C35" s="34" t="s">
        <v>13</v>
      </c>
      <c r="D35" s="35">
        <v>1000</v>
      </c>
      <c r="E35" s="36"/>
      <c r="F35" s="30"/>
      <c r="G35" s="37"/>
      <c r="H35" s="32"/>
      <c r="I35" s="16"/>
      <c r="J35" s="16"/>
    </row>
    <row r="36" spans="1:8" s="56" customFormat="1" ht="27.75" customHeight="1">
      <c r="A36" s="31">
        <f t="shared" si="0"/>
        <v>22</v>
      </c>
      <c r="B36" s="61" t="s">
        <v>51</v>
      </c>
      <c r="C36" s="63" t="s">
        <v>7</v>
      </c>
      <c r="D36" s="35">
        <v>50</v>
      </c>
      <c r="E36" s="64"/>
      <c r="F36" s="30"/>
      <c r="G36" s="65"/>
      <c r="H36" s="32"/>
    </row>
    <row r="37" spans="1:10" ht="89.25">
      <c r="A37" s="31">
        <f t="shared" si="0"/>
        <v>23</v>
      </c>
      <c r="B37" s="38" t="s">
        <v>28</v>
      </c>
      <c r="C37" s="34" t="s">
        <v>7</v>
      </c>
      <c r="D37" s="35">
        <v>2500</v>
      </c>
      <c r="E37" s="36"/>
      <c r="F37" s="30"/>
      <c r="G37" s="37"/>
      <c r="H37" s="32"/>
      <c r="I37" s="16"/>
      <c r="J37" s="19"/>
    </row>
    <row r="38" spans="1:8" s="56" customFormat="1" ht="38.25">
      <c r="A38" s="31">
        <f t="shared" si="0"/>
        <v>24</v>
      </c>
      <c r="B38" s="61" t="s">
        <v>52</v>
      </c>
      <c r="C38" s="63" t="s">
        <v>7</v>
      </c>
      <c r="D38" s="35">
        <v>120</v>
      </c>
      <c r="E38" s="64"/>
      <c r="F38" s="30"/>
      <c r="G38" s="65"/>
      <c r="H38" s="32"/>
    </row>
    <row r="39" spans="1:8" s="56" customFormat="1" ht="25.5">
      <c r="A39" s="31">
        <f t="shared" si="0"/>
        <v>25</v>
      </c>
      <c r="B39" s="61" t="s">
        <v>53</v>
      </c>
      <c r="C39" s="63" t="s">
        <v>7</v>
      </c>
      <c r="D39" s="35">
        <v>500</v>
      </c>
      <c r="E39" s="64"/>
      <c r="F39" s="30"/>
      <c r="G39" s="65"/>
      <c r="H39" s="32"/>
    </row>
    <row r="40" spans="1:8" s="56" customFormat="1" ht="76.5">
      <c r="A40" s="31">
        <f t="shared" si="0"/>
        <v>26</v>
      </c>
      <c r="B40" s="61" t="s">
        <v>54</v>
      </c>
      <c r="C40" s="63" t="s">
        <v>7</v>
      </c>
      <c r="D40" s="35">
        <v>300</v>
      </c>
      <c r="E40" s="64"/>
      <c r="F40" s="30"/>
      <c r="G40" s="65"/>
      <c r="H40" s="32"/>
    </row>
    <row r="41" spans="1:10" ht="76.5">
      <c r="A41" s="31">
        <f t="shared" si="0"/>
        <v>27</v>
      </c>
      <c r="B41" s="38" t="s">
        <v>29</v>
      </c>
      <c r="C41" s="34" t="s">
        <v>7</v>
      </c>
      <c r="D41" s="35">
        <v>200</v>
      </c>
      <c r="E41" s="36"/>
      <c r="F41" s="30"/>
      <c r="G41" s="37"/>
      <c r="H41" s="32"/>
      <c r="I41" s="16"/>
      <c r="J41" s="16"/>
    </row>
    <row r="42" spans="1:8" s="56" customFormat="1" ht="25.5">
      <c r="A42" s="31">
        <f t="shared" si="0"/>
        <v>28</v>
      </c>
      <c r="B42" s="61" t="s">
        <v>56</v>
      </c>
      <c r="C42" s="63" t="s">
        <v>7</v>
      </c>
      <c r="D42" s="35">
        <v>500</v>
      </c>
      <c r="E42" s="64"/>
      <c r="F42" s="30"/>
      <c r="G42" s="65"/>
      <c r="H42" s="32"/>
    </row>
    <row r="43" spans="1:8" s="56" customFormat="1" ht="25.5">
      <c r="A43" s="31">
        <f t="shared" si="0"/>
        <v>29</v>
      </c>
      <c r="B43" s="61" t="s">
        <v>57</v>
      </c>
      <c r="C43" s="63" t="s">
        <v>7</v>
      </c>
      <c r="D43" s="35">
        <v>100</v>
      </c>
      <c r="E43" s="64"/>
      <c r="F43" s="30"/>
      <c r="G43" s="65"/>
      <c r="H43" s="32"/>
    </row>
    <row r="44" spans="1:8" s="56" customFormat="1" ht="25.5">
      <c r="A44" s="31">
        <f t="shared" si="0"/>
        <v>30</v>
      </c>
      <c r="B44" s="61" t="s">
        <v>58</v>
      </c>
      <c r="C44" s="63" t="s">
        <v>7</v>
      </c>
      <c r="D44" s="35">
        <v>100</v>
      </c>
      <c r="E44" s="64"/>
      <c r="F44" s="30"/>
      <c r="G44" s="65"/>
      <c r="H44" s="32"/>
    </row>
    <row r="45" spans="1:8" s="56" customFormat="1" ht="25.5">
      <c r="A45" s="31">
        <f t="shared" si="0"/>
        <v>31</v>
      </c>
      <c r="B45" s="61" t="s">
        <v>59</v>
      </c>
      <c r="C45" s="63" t="s">
        <v>7</v>
      </c>
      <c r="D45" s="35">
        <v>200</v>
      </c>
      <c r="E45" s="64"/>
      <c r="F45" s="30"/>
      <c r="G45" s="65"/>
      <c r="H45" s="32"/>
    </row>
    <row r="46" spans="1:10" ht="76.5">
      <c r="A46" s="31">
        <f t="shared" si="0"/>
        <v>32</v>
      </c>
      <c r="B46" s="38" t="s">
        <v>55</v>
      </c>
      <c r="C46" s="34" t="s">
        <v>7</v>
      </c>
      <c r="D46" s="35">
        <v>650</v>
      </c>
      <c r="E46" s="36"/>
      <c r="F46" s="30"/>
      <c r="G46" s="37"/>
      <c r="H46" s="32"/>
      <c r="I46" s="16"/>
      <c r="J46" s="16"/>
    </row>
    <row r="47" spans="1:10" ht="78" customHeight="1">
      <c r="A47" s="31">
        <f t="shared" si="0"/>
        <v>33</v>
      </c>
      <c r="B47" s="38" t="s">
        <v>35</v>
      </c>
      <c r="C47" s="34" t="s">
        <v>13</v>
      </c>
      <c r="D47" s="35">
        <v>1000</v>
      </c>
      <c r="E47" s="36"/>
      <c r="F47" s="30"/>
      <c r="G47" s="37"/>
      <c r="H47" s="32"/>
      <c r="I47" s="16"/>
      <c r="J47" s="16"/>
    </row>
    <row r="48" spans="1:8" s="56" customFormat="1" ht="25.5">
      <c r="A48" s="31">
        <f t="shared" si="0"/>
        <v>34</v>
      </c>
      <c r="B48" s="61" t="s">
        <v>60</v>
      </c>
      <c r="C48" s="63" t="s">
        <v>7</v>
      </c>
      <c r="D48" s="35">
        <v>100</v>
      </c>
      <c r="E48" s="64"/>
      <c r="F48" s="30"/>
      <c r="G48" s="65"/>
      <c r="H48" s="32"/>
    </row>
    <row r="49" spans="1:10" ht="63.75">
      <c r="A49" s="31">
        <f t="shared" si="0"/>
        <v>35</v>
      </c>
      <c r="B49" s="38" t="s">
        <v>61</v>
      </c>
      <c r="C49" s="34" t="s">
        <v>7</v>
      </c>
      <c r="D49" s="35">
        <v>1500</v>
      </c>
      <c r="E49" s="36"/>
      <c r="F49" s="30"/>
      <c r="G49" s="37"/>
      <c r="H49" s="32"/>
      <c r="I49" s="16"/>
      <c r="J49" s="16"/>
    </row>
    <row r="50" spans="1:10" ht="89.25">
      <c r="A50" s="31">
        <f t="shared" si="0"/>
        <v>36</v>
      </c>
      <c r="B50" s="38" t="s">
        <v>30</v>
      </c>
      <c r="C50" s="34" t="s">
        <v>7</v>
      </c>
      <c r="D50" s="35">
        <v>200</v>
      </c>
      <c r="E50" s="36"/>
      <c r="F50" s="30"/>
      <c r="G50" s="37"/>
      <c r="H50" s="32"/>
      <c r="I50" s="16"/>
      <c r="J50" s="16"/>
    </row>
    <row r="51" spans="1:10" ht="49.5" customHeight="1">
      <c r="A51" s="31">
        <f t="shared" si="0"/>
        <v>37</v>
      </c>
      <c r="B51" s="38" t="s">
        <v>31</v>
      </c>
      <c r="C51" s="34" t="s">
        <v>7</v>
      </c>
      <c r="D51" s="35">
        <v>30</v>
      </c>
      <c r="E51" s="36"/>
      <c r="F51" s="30"/>
      <c r="G51" s="37"/>
      <c r="H51" s="32"/>
      <c r="I51" s="16"/>
      <c r="J51" s="16"/>
    </row>
    <row r="52" spans="1:8" s="56" customFormat="1" ht="38.25">
      <c r="A52" s="31">
        <f t="shared" si="0"/>
        <v>38</v>
      </c>
      <c r="B52" s="61" t="s">
        <v>62</v>
      </c>
      <c r="C52" s="63" t="s">
        <v>7</v>
      </c>
      <c r="D52" s="35">
        <v>20</v>
      </c>
      <c r="E52" s="64"/>
      <c r="F52" s="30"/>
      <c r="G52" s="65"/>
      <c r="H52" s="32"/>
    </row>
    <row r="53" spans="1:8" s="56" customFormat="1" ht="51">
      <c r="A53" s="31">
        <f t="shared" si="0"/>
        <v>39</v>
      </c>
      <c r="B53" s="61" t="s">
        <v>63</v>
      </c>
      <c r="C53" s="63" t="s">
        <v>7</v>
      </c>
      <c r="D53" s="35">
        <v>20</v>
      </c>
      <c r="E53" s="64"/>
      <c r="F53" s="30"/>
      <c r="G53" s="65"/>
      <c r="H53" s="32"/>
    </row>
    <row r="54" spans="1:10" ht="76.5">
      <c r="A54" s="31">
        <f t="shared" si="0"/>
        <v>40</v>
      </c>
      <c r="B54" s="38" t="s">
        <v>64</v>
      </c>
      <c r="C54" s="34" t="s">
        <v>13</v>
      </c>
      <c r="D54" s="35">
        <v>800</v>
      </c>
      <c r="E54" s="36"/>
      <c r="F54" s="30"/>
      <c r="G54" s="37"/>
      <c r="H54" s="32"/>
      <c r="I54" s="16"/>
      <c r="J54" s="16"/>
    </row>
    <row r="55" spans="1:8" s="57" customFormat="1" ht="65.25" customHeight="1">
      <c r="A55" s="31">
        <f t="shared" si="0"/>
        <v>41</v>
      </c>
      <c r="B55" s="61" t="s">
        <v>70</v>
      </c>
      <c r="C55" s="63" t="s">
        <v>7</v>
      </c>
      <c r="D55" s="35">
        <v>950</v>
      </c>
      <c r="E55" s="64"/>
      <c r="F55" s="30"/>
      <c r="G55" s="65"/>
      <c r="H55" s="32"/>
    </row>
    <row r="56" spans="1:10" ht="51">
      <c r="A56" s="31">
        <f t="shared" si="0"/>
        <v>42</v>
      </c>
      <c r="B56" s="38" t="s">
        <v>32</v>
      </c>
      <c r="C56" s="34" t="s">
        <v>7</v>
      </c>
      <c r="D56" s="35">
        <v>700</v>
      </c>
      <c r="E56" s="36"/>
      <c r="F56" s="30"/>
      <c r="G56" s="37"/>
      <c r="H56" s="32"/>
      <c r="I56" s="16"/>
      <c r="J56" s="16"/>
    </row>
    <row r="57" spans="1:10" ht="78.75" customHeight="1">
      <c r="A57" s="31">
        <f t="shared" si="0"/>
        <v>43</v>
      </c>
      <c r="B57" s="38" t="s">
        <v>33</v>
      </c>
      <c r="C57" s="34" t="s">
        <v>7</v>
      </c>
      <c r="D57" s="35">
        <v>600</v>
      </c>
      <c r="E57" s="36"/>
      <c r="F57" s="30"/>
      <c r="G57" s="37"/>
      <c r="H57" s="32"/>
      <c r="I57" s="16"/>
      <c r="J57" s="16"/>
    </row>
    <row r="58" spans="1:8" s="58" customFormat="1" ht="25.5">
      <c r="A58" s="31">
        <f t="shared" si="0"/>
        <v>44</v>
      </c>
      <c r="B58" s="61" t="s">
        <v>65</v>
      </c>
      <c r="C58" s="63" t="s">
        <v>40</v>
      </c>
      <c r="D58" s="35">
        <v>50</v>
      </c>
      <c r="E58" s="64"/>
      <c r="F58" s="30"/>
      <c r="G58" s="65"/>
      <c r="H58" s="32"/>
    </row>
    <row r="59" spans="1:8" s="58" customFormat="1" ht="15.75">
      <c r="A59" s="31">
        <f t="shared" si="0"/>
        <v>45</v>
      </c>
      <c r="B59" s="61" t="s">
        <v>66</v>
      </c>
      <c r="C59" s="63" t="s">
        <v>7</v>
      </c>
      <c r="D59" s="35">
        <v>4</v>
      </c>
      <c r="E59" s="64"/>
      <c r="F59" s="30"/>
      <c r="G59" s="65"/>
      <c r="H59" s="32"/>
    </row>
    <row r="60" spans="1:8" s="58" customFormat="1" ht="25.5">
      <c r="A60" s="31">
        <f t="shared" si="0"/>
        <v>46</v>
      </c>
      <c r="B60" s="61" t="s">
        <v>67</v>
      </c>
      <c r="C60" s="63" t="s">
        <v>7</v>
      </c>
      <c r="D60" s="35">
        <v>20</v>
      </c>
      <c r="E60" s="64"/>
      <c r="F60" s="30"/>
      <c r="G60" s="65"/>
      <c r="H60" s="32"/>
    </row>
    <row r="61" spans="1:10" ht="66" customHeight="1">
      <c r="A61" s="31">
        <f t="shared" si="0"/>
        <v>47</v>
      </c>
      <c r="B61" s="38" t="s">
        <v>36</v>
      </c>
      <c r="C61" s="34" t="s">
        <v>13</v>
      </c>
      <c r="D61" s="35">
        <v>800</v>
      </c>
      <c r="E61" s="36"/>
      <c r="F61" s="30"/>
      <c r="G61" s="37"/>
      <c r="H61" s="32"/>
      <c r="I61" s="16"/>
      <c r="J61" s="16"/>
    </row>
    <row r="62" spans="1:8" s="59" customFormat="1" ht="51">
      <c r="A62" s="31">
        <f t="shared" si="0"/>
        <v>48</v>
      </c>
      <c r="B62" s="61" t="s">
        <v>68</v>
      </c>
      <c r="C62" s="63" t="s">
        <v>7</v>
      </c>
      <c r="D62" s="35">
        <v>7</v>
      </c>
      <c r="E62" s="64"/>
      <c r="F62" s="30"/>
      <c r="G62" s="65"/>
      <c r="H62" s="32"/>
    </row>
    <row r="63" spans="1:8" s="9" customFormat="1" ht="63.75">
      <c r="A63" s="31">
        <f t="shared" si="0"/>
        <v>49</v>
      </c>
      <c r="B63" s="61" t="s">
        <v>69</v>
      </c>
      <c r="C63" s="63" t="s">
        <v>7</v>
      </c>
      <c r="D63" s="35">
        <v>15000</v>
      </c>
      <c r="E63" s="64"/>
      <c r="F63" s="30"/>
      <c r="G63" s="65"/>
      <c r="H63" s="32"/>
    </row>
    <row r="64" spans="1:8" s="7" customFormat="1" ht="35.25" customHeight="1">
      <c r="A64" s="22"/>
      <c r="B64" s="72" t="s">
        <v>4</v>
      </c>
      <c r="C64" s="73"/>
      <c r="D64" s="74"/>
      <c r="E64" s="39">
        <f>'[1]Analiza 2019-2020'!O40</f>
        <v>0</v>
      </c>
      <c r="F64" s="40"/>
      <c r="G64" s="30" t="s">
        <v>5</v>
      </c>
      <c r="H64" s="40">
        <f>SUM(H15:H63)</f>
        <v>0</v>
      </c>
    </row>
    <row r="65" spans="1:9" s="5" customFormat="1" ht="9.75" customHeight="1">
      <c r="A65" s="41"/>
      <c r="B65" s="42"/>
      <c r="C65" s="42"/>
      <c r="D65" s="43"/>
      <c r="E65" s="44"/>
      <c r="F65" s="42"/>
      <c r="G65" s="42"/>
      <c r="H65" s="42"/>
      <c r="I65" s="6"/>
    </row>
    <row r="66" spans="1:8" s="14" customFormat="1" ht="19.5" customHeight="1">
      <c r="A66" s="45" t="s">
        <v>71</v>
      </c>
      <c r="B66" s="25"/>
      <c r="C66" s="25"/>
      <c r="D66" s="46"/>
      <c r="E66" s="47"/>
      <c r="F66" s="48"/>
      <c r="G66" s="25"/>
      <c r="H66" s="25"/>
    </row>
    <row r="67" spans="1:8" s="14" customFormat="1" ht="21" customHeight="1">
      <c r="A67" s="66"/>
      <c r="B67" s="66"/>
      <c r="C67" s="66"/>
      <c r="D67" s="66"/>
      <c r="E67" s="66"/>
      <c r="F67" s="66"/>
      <c r="G67" s="66"/>
      <c r="H67" s="66"/>
    </row>
    <row r="68" spans="1:8" s="8" customFormat="1" ht="19.5" customHeight="1">
      <c r="A68" s="66"/>
      <c r="B68" s="66"/>
      <c r="C68" s="66"/>
      <c r="D68" s="66"/>
      <c r="E68" s="66"/>
      <c r="F68" s="66"/>
      <c r="G68" s="66"/>
      <c r="H68" s="66"/>
    </row>
    <row r="69" spans="1:8" s="8" customFormat="1" ht="19.5" customHeight="1">
      <c r="A69" s="49"/>
      <c r="B69" s="49"/>
      <c r="C69" s="49"/>
      <c r="D69" s="50"/>
      <c r="E69" s="50"/>
      <c r="F69" s="49"/>
      <c r="G69" s="49"/>
      <c r="H69" s="49"/>
    </row>
    <row r="70" spans="1:8" ht="20.25" customHeight="1">
      <c r="A70" s="51"/>
      <c r="B70" s="51"/>
      <c r="C70" s="51"/>
      <c r="D70" s="52"/>
      <c r="E70" s="52"/>
      <c r="F70" s="75" t="s">
        <v>6</v>
      </c>
      <c r="G70" s="75"/>
      <c r="H70" s="75"/>
    </row>
    <row r="71" spans="1:8" s="15" customFormat="1" ht="28.5" customHeight="1">
      <c r="A71" s="81"/>
      <c r="B71" s="81"/>
      <c r="D71" s="21"/>
      <c r="E71" s="21"/>
      <c r="F71" s="71" t="s">
        <v>14</v>
      </c>
      <c r="G71" s="71"/>
      <c r="H71" s="71"/>
    </row>
    <row r="72" spans="1:5" s="15" customFormat="1" ht="19.5" customHeight="1" hidden="1">
      <c r="A72" s="80" t="s">
        <v>15</v>
      </c>
      <c r="B72" s="80"/>
      <c r="D72" s="21"/>
      <c r="E72" s="21"/>
    </row>
    <row r="73" spans="1:2" ht="16.5" customHeight="1" hidden="1">
      <c r="A73" s="80" t="s">
        <v>16</v>
      </c>
      <c r="B73" s="80"/>
    </row>
    <row r="74" ht="18.75" customHeight="1"/>
    <row r="75" spans="1:2" ht="15" customHeight="1">
      <c r="A75" s="79"/>
      <c r="B75" s="79"/>
    </row>
    <row r="76" spans="1:2" ht="15" customHeight="1">
      <c r="A76" s="79"/>
      <c r="B76" s="79"/>
    </row>
    <row r="77" spans="1:2" ht="15" customHeight="1">
      <c r="A77" s="79"/>
      <c r="B77" s="79"/>
    </row>
  </sheetData>
  <sheetProtection/>
  <mergeCells count="26">
    <mergeCell ref="A75:B75"/>
    <mergeCell ref="A76:B76"/>
    <mergeCell ref="A77:B77"/>
    <mergeCell ref="A73:B73"/>
    <mergeCell ref="A71:B71"/>
    <mergeCell ref="A72:B72"/>
    <mergeCell ref="F71:H71"/>
    <mergeCell ref="B64:D64"/>
    <mergeCell ref="F70:H70"/>
    <mergeCell ref="A9:H10"/>
    <mergeCell ref="D12:D14"/>
    <mergeCell ref="E12:E14"/>
    <mergeCell ref="A12:A14"/>
    <mergeCell ref="B12:B14"/>
    <mergeCell ref="F12:F14"/>
    <mergeCell ref="H12:H14"/>
    <mergeCell ref="A67:H68"/>
    <mergeCell ref="C12:C14"/>
    <mergeCell ref="G12:G14"/>
    <mergeCell ref="F1:H1"/>
    <mergeCell ref="F2:H2"/>
    <mergeCell ref="F3:H3"/>
    <mergeCell ref="F5:H5"/>
    <mergeCell ref="F6:H6"/>
    <mergeCell ref="F7:H7"/>
    <mergeCell ref="F4:H4"/>
  </mergeCells>
  <printOptions/>
  <pageMargins left="0.4330708661417323" right="0.2362204724409449" top="0.7874015748031497" bottom="0.1968503937007874" header="0.3937007874015748" footer="0.3937007874015748"/>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 ZOZ nad MIDZ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Urszula Patalas</dc:creator>
  <cp:keywords/>
  <dc:description/>
  <cp:lastModifiedBy>Justyna Kopystynska</cp:lastModifiedBy>
  <cp:lastPrinted>2021-02-25T12:12:41Z</cp:lastPrinted>
  <dcterms:created xsi:type="dcterms:W3CDTF">2003-01-19T12:08:21Z</dcterms:created>
  <dcterms:modified xsi:type="dcterms:W3CDTF">2021-03-03T07:00:00Z</dcterms:modified>
  <cp:category/>
  <cp:version/>
  <cp:contentType/>
  <cp:contentStatus/>
</cp:coreProperties>
</file>