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585" activeTab="1"/>
  </bookViews>
  <sheets>
    <sheet name="rok 2022" sheetId="1" r:id="rId1"/>
    <sheet name="rok 2023" sheetId="2" r:id="rId2"/>
  </sheets>
  <definedNames/>
  <calcPr fullCalcOnLoad="1"/>
</workbook>
</file>

<file path=xl/sharedStrings.xml><?xml version="1.0" encoding="utf-8"?>
<sst xmlns="http://schemas.openxmlformats.org/spreadsheetml/2006/main" count="164" uniqueCount="16">
  <si>
    <t>Ochrona</t>
  </si>
  <si>
    <t>Parkingowi</t>
  </si>
  <si>
    <t>Ochrona VIP</t>
  </si>
  <si>
    <t>Posterunek Arena</t>
  </si>
  <si>
    <t>ROK 2023</t>
  </si>
  <si>
    <t>Posterunek Port Sołacz</t>
  </si>
  <si>
    <t>Posterunek Brama 1</t>
  </si>
  <si>
    <t>Posterunek Brama 10</t>
  </si>
  <si>
    <t>Imprezy masowe</t>
  </si>
  <si>
    <t>ROK 2022</t>
  </si>
  <si>
    <t>Suma godzin w miesiącu</t>
  </si>
  <si>
    <t>Suma godzin danej pozycji ochrony w całym roku</t>
  </si>
  <si>
    <t>Posterunek Brama 7 lub Brama 11</t>
  </si>
  <si>
    <t>Wydarzenia Targowe, Konferencyjne, Korporacyjne, Koncertowe, Kulturowe</t>
  </si>
  <si>
    <t>Posterunek Brama 11</t>
  </si>
  <si>
    <t>Parking PWK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</si>
</sst>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17" fontId="0" fillId="0" borderId="21" xfId="0" applyNumberForma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2" fontId="42" fillId="0" borderId="24" xfId="0" applyNumberFormat="1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center" vertical="center"/>
    </xf>
    <xf numFmtId="2" fontId="42" fillId="0" borderId="27" xfId="0" applyNumberFormat="1" applyFont="1" applyBorder="1" applyAlignment="1">
      <alignment horizontal="center" vertical="center"/>
    </xf>
    <xf numFmtId="2" fontId="41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5" width="20.7109375" style="1" customWidth="1"/>
    <col min="6" max="7" width="20.7109375" style="2" customWidth="1"/>
    <col min="8" max="10" width="20.7109375" style="1" customWidth="1"/>
    <col min="11" max="16384" width="9.140625" style="1" customWidth="1"/>
  </cols>
  <sheetData>
    <row r="1" spans="1:10" ht="33" customHeight="1" thickBo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3"/>
    </row>
    <row r="2" spans="1:10" ht="66" customHeight="1">
      <c r="A2" s="16"/>
      <c r="B2" s="17" t="s">
        <v>3</v>
      </c>
      <c r="C2" s="17" t="s">
        <v>5</v>
      </c>
      <c r="D2" s="17" t="s">
        <v>6</v>
      </c>
      <c r="E2" s="17" t="s">
        <v>7</v>
      </c>
      <c r="F2" s="17" t="s">
        <v>12</v>
      </c>
      <c r="G2" s="17" t="s">
        <v>15</v>
      </c>
      <c r="H2" s="17" t="s">
        <v>13</v>
      </c>
      <c r="I2" s="18" t="s">
        <v>8</v>
      </c>
      <c r="J2" s="22" t="s">
        <v>10</v>
      </c>
    </row>
    <row r="3" spans="1:10" ht="24.75" customHeight="1">
      <c r="A3" s="4">
        <v>44562</v>
      </c>
      <c r="B3" s="7">
        <v>744</v>
      </c>
      <c r="C3" s="8">
        <v>528</v>
      </c>
      <c r="D3" s="8">
        <v>744</v>
      </c>
      <c r="E3" s="8">
        <v>374</v>
      </c>
      <c r="F3" s="8">
        <v>0</v>
      </c>
      <c r="G3" s="8">
        <v>0</v>
      </c>
      <c r="H3" s="8">
        <v>110.5</v>
      </c>
      <c r="I3" s="19">
        <v>0</v>
      </c>
      <c r="J3" s="23">
        <f>SUM(B3,C3,D3,E3,F3,G3,H3,I3,)</f>
        <v>2500.5</v>
      </c>
    </row>
    <row r="4" spans="1:10" ht="24.75" customHeight="1">
      <c r="A4" s="4">
        <v>44593</v>
      </c>
      <c r="B4" s="7">
        <v>672</v>
      </c>
      <c r="C4" s="8">
        <v>480</v>
      </c>
      <c r="D4" s="8">
        <v>672</v>
      </c>
      <c r="E4" s="8">
        <v>325</v>
      </c>
      <c r="F4" s="8">
        <v>0</v>
      </c>
      <c r="G4" s="8">
        <v>0</v>
      </c>
      <c r="H4" s="8">
        <v>1573</v>
      </c>
      <c r="I4" s="19">
        <v>0</v>
      </c>
      <c r="J4" s="23">
        <f aca="true" t="shared" si="0" ref="J4:J39">SUM(B4,C4,D4,E4,F4,G4,H4,I4,)</f>
        <v>3722</v>
      </c>
    </row>
    <row r="5" spans="1:10" ht="24.75" customHeight="1">
      <c r="A5" s="4">
        <v>44621</v>
      </c>
      <c r="B5" s="7">
        <v>744</v>
      </c>
      <c r="C5" s="8">
        <v>537</v>
      </c>
      <c r="D5" s="8">
        <v>744</v>
      </c>
      <c r="E5" s="8">
        <v>385</v>
      </c>
      <c r="F5" s="8">
        <v>0</v>
      </c>
      <c r="G5" s="8">
        <v>0</v>
      </c>
      <c r="H5" s="8">
        <v>4017</v>
      </c>
      <c r="I5" s="19">
        <v>0</v>
      </c>
      <c r="J5" s="23">
        <f t="shared" si="0"/>
        <v>6427</v>
      </c>
    </row>
    <row r="6" spans="1:10" ht="24.75" customHeight="1">
      <c r="A6" s="4">
        <v>44652</v>
      </c>
      <c r="B6" s="7">
        <v>720</v>
      </c>
      <c r="C6" s="8">
        <v>702</v>
      </c>
      <c r="D6" s="8">
        <v>720</v>
      </c>
      <c r="E6" s="8">
        <v>720</v>
      </c>
      <c r="F6" s="8">
        <v>0</v>
      </c>
      <c r="G6" s="8">
        <v>0</v>
      </c>
      <c r="H6" s="8">
        <v>2410</v>
      </c>
      <c r="I6" s="19">
        <v>0</v>
      </c>
      <c r="J6" s="23">
        <f t="shared" si="0"/>
        <v>5272</v>
      </c>
    </row>
    <row r="7" spans="1:10" ht="24.75" customHeight="1">
      <c r="A7" s="4">
        <v>44682</v>
      </c>
      <c r="B7" s="7">
        <v>720</v>
      </c>
      <c r="C7" s="8">
        <v>409</v>
      </c>
      <c r="D7" s="8">
        <v>720</v>
      </c>
      <c r="E7" s="8">
        <v>744</v>
      </c>
      <c r="F7" s="8">
        <v>0</v>
      </c>
      <c r="G7" s="8">
        <v>0</v>
      </c>
      <c r="H7" s="8">
        <v>3490</v>
      </c>
      <c r="I7" s="19">
        <v>0</v>
      </c>
      <c r="J7" s="23">
        <f t="shared" si="0"/>
        <v>6083</v>
      </c>
    </row>
    <row r="8" spans="1:10" ht="24.75" customHeight="1">
      <c r="A8" s="4">
        <v>44713</v>
      </c>
      <c r="B8" s="7">
        <v>720</v>
      </c>
      <c r="C8" s="8">
        <v>380.5</v>
      </c>
      <c r="D8" s="8">
        <v>720</v>
      </c>
      <c r="E8" s="8">
        <v>720</v>
      </c>
      <c r="F8" s="8">
        <v>337</v>
      </c>
      <c r="G8" s="8">
        <v>0</v>
      </c>
      <c r="H8" s="8">
        <v>2181</v>
      </c>
      <c r="I8" s="19">
        <v>0</v>
      </c>
      <c r="J8" s="23">
        <f t="shared" si="0"/>
        <v>5058.5</v>
      </c>
    </row>
    <row r="9" spans="1:10" ht="24.75" customHeight="1">
      <c r="A9" s="4">
        <v>44743</v>
      </c>
      <c r="B9" s="7">
        <v>744</v>
      </c>
      <c r="C9" s="8">
        <v>458</v>
      </c>
      <c r="D9" s="8">
        <v>744</v>
      </c>
      <c r="E9" s="8">
        <v>744</v>
      </c>
      <c r="F9" s="8">
        <v>387</v>
      </c>
      <c r="G9" s="8">
        <v>0</v>
      </c>
      <c r="H9" s="8">
        <v>102</v>
      </c>
      <c r="I9" s="19">
        <v>0</v>
      </c>
      <c r="J9" s="23">
        <f t="shared" si="0"/>
        <v>3179</v>
      </c>
    </row>
    <row r="10" spans="1:10" ht="24.75" customHeight="1">
      <c r="A10" s="4">
        <v>44774</v>
      </c>
      <c r="B10" s="7">
        <v>744</v>
      </c>
      <c r="C10" s="8">
        <v>380</v>
      </c>
      <c r="D10" s="8">
        <v>744</v>
      </c>
      <c r="E10" s="8">
        <v>744</v>
      </c>
      <c r="F10" s="8">
        <v>387</v>
      </c>
      <c r="G10" s="8">
        <v>0</v>
      </c>
      <c r="H10" s="8">
        <v>656</v>
      </c>
      <c r="I10" s="19">
        <v>0</v>
      </c>
      <c r="J10" s="23">
        <f t="shared" si="0"/>
        <v>3655</v>
      </c>
    </row>
    <row r="11" spans="1:10" ht="24.75" customHeight="1">
      <c r="A11" s="4">
        <v>44805</v>
      </c>
      <c r="B11" s="7">
        <v>720</v>
      </c>
      <c r="C11" s="8">
        <v>379</v>
      </c>
      <c r="D11" s="8">
        <v>720</v>
      </c>
      <c r="E11" s="8">
        <v>720</v>
      </c>
      <c r="F11" s="8">
        <v>375</v>
      </c>
      <c r="G11" s="8">
        <v>0</v>
      </c>
      <c r="H11" s="8">
        <v>2457</v>
      </c>
      <c r="I11" s="19">
        <v>0</v>
      </c>
      <c r="J11" s="23">
        <f t="shared" si="0"/>
        <v>5371</v>
      </c>
    </row>
    <row r="12" spans="1:10" ht="24.75" customHeight="1">
      <c r="A12" s="4">
        <v>44835</v>
      </c>
      <c r="B12" s="7">
        <v>744</v>
      </c>
      <c r="C12" s="8">
        <v>381</v>
      </c>
      <c r="D12" s="8">
        <v>744</v>
      </c>
      <c r="E12" s="8">
        <v>744</v>
      </c>
      <c r="F12" s="8">
        <v>387</v>
      </c>
      <c r="G12" s="8">
        <v>0</v>
      </c>
      <c r="H12" s="8">
        <v>4883</v>
      </c>
      <c r="I12" s="19">
        <v>0</v>
      </c>
      <c r="J12" s="23">
        <f t="shared" si="0"/>
        <v>7883</v>
      </c>
    </row>
    <row r="13" spans="1:10" ht="24.75" customHeight="1">
      <c r="A13" s="4">
        <v>44866</v>
      </c>
      <c r="B13" s="7">
        <v>720</v>
      </c>
      <c r="C13" s="8">
        <v>384</v>
      </c>
      <c r="D13" s="8">
        <v>720</v>
      </c>
      <c r="E13" s="8">
        <v>720</v>
      </c>
      <c r="F13" s="8">
        <v>375</v>
      </c>
      <c r="G13" s="8">
        <v>801</v>
      </c>
      <c r="H13" s="8">
        <v>4173</v>
      </c>
      <c r="I13" s="19">
        <v>120</v>
      </c>
      <c r="J13" s="23">
        <f t="shared" si="0"/>
        <v>8013</v>
      </c>
    </row>
    <row r="14" spans="1:10" ht="24.75" customHeight="1" thickBot="1">
      <c r="A14" s="20">
        <v>44896</v>
      </c>
      <c r="B14" s="7">
        <v>744</v>
      </c>
      <c r="C14" s="8">
        <v>423</v>
      </c>
      <c r="D14" s="8">
        <v>744</v>
      </c>
      <c r="E14" s="8">
        <v>744</v>
      </c>
      <c r="F14" s="8">
        <v>387</v>
      </c>
      <c r="G14" s="8">
        <v>744</v>
      </c>
      <c r="H14" s="8">
        <v>7247</v>
      </c>
      <c r="I14" s="19">
        <v>2511</v>
      </c>
      <c r="J14" s="23">
        <f t="shared" si="0"/>
        <v>13544</v>
      </c>
    </row>
    <row r="15" spans="1:10" ht="13.5" hidden="1" thickBot="1">
      <c r="A15" s="13"/>
      <c r="B15" s="14" t="s">
        <v>0</v>
      </c>
      <c r="C15" s="14">
        <v>0</v>
      </c>
      <c r="D15" s="14">
        <f aca="true" t="shared" si="1" ref="D15:D38">C15*27.46</f>
        <v>0</v>
      </c>
      <c r="E15" s="15"/>
      <c r="F15" s="14">
        <v>0</v>
      </c>
      <c r="G15" s="14">
        <v>0</v>
      </c>
      <c r="H15" s="14">
        <f aca="true" t="shared" si="2" ref="H15:H38">F15*25.85</f>
        <v>0</v>
      </c>
      <c r="I15" s="14" t="s">
        <v>1</v>
      </c>
      <c r="J15" s="23">
        <f t="shared" si="0"/>
        <v>0</v>
      </c>
    </row>
    <row r="16" spans="1:10" ht="13.5" hidden="1" thickBot="1">
      <c r="A16" s="5"/>
      <c r="B16" s="8" t="s">
        <v>0</v>
      </c>
      <c r="C16" s="8">
        <v>0</v>
      </c>
      <c r="D16" s="8">
        <f t="shared" si="1"/>
        <v>0</v>
      </c>
      <c r="E16" s="9" t="s">
        <v>2</v>
      </c>
      <c r="F16" s="8">
        <v>0</v>
      </c>
      <c r="G16" s="8">
        <v>0</v>
      </c>
      <c r="H16" s="8">
        <f t="shared" si="2"/>
        <v>0</v>
      </c>
      <c r="I16" s="8" t="s">
        <v>1</v>
      </c>
      <c r="J16" s="23">
        <f t="shared" si="0"/>
        <v>0</v>
      </c>
    </row>
    <row r="17" spans="1:10" ht="13.5" hidden="1" thickBot="1">
      <c r="A17" s="5"/>
      <c r="B17" s="8" t="s">
        <v>0</v>
      </c>
      <c r="C17" s="8">
        <v>0</v>
      </c>
      <c r="D17" s="8">
        <f t="shared" si="1"/>
        <v>0</v>
      </c>
      <c r="E17" s="9" t="s">
        <v>2</v>
      </c>
      <c r="F17" s="8">
        <v>0</v>
      </c>
      <c r="G17" s="8">
        <v>0</v>
      </c>
      <c r="H17" s="8">
        <f t="shared" si="2"/>
        <v>0</v>
      </c>
      <c r="I17" s="8" t="s">
        <v>1</v>
      </c>
      <c r="J17" s="23">
        <f t="shared" si="0"/>
        <v>0</v>
      </c>
    </row>
    <row r="18" spans="1:10" ht="13.5" hidden="1" thickBot="1">
      <c r="A18" s="5"/>
      <c r="B18" s="7" t="s">
        <v>0</v>
      </c>
      <c r="C18" s="8">
        <v>0</v>
      </c>
      <c r="D18" s="8">
        <f t="shared" si="1"/>
        <v>0</v>
      </c>
      <c r="E18" s="9" t="s">
        <v>2</v>
      </c>
      <c r="F18" s="8">
        <v>0</v>
      </c>
      <c r="G18" s="8">
        <v>0</v>
      </c>
      <c r="H18" s="8">
        <f t="shared" si="2"/>
        <v>0</v>
      </c>
      <c r="I18" s="8" t="s">
        <v>1</v>
      </c>
      <c r="J18" s="23">
        <f t="shared" si="0"/>
        <v>0</v>
      </c>
    </row>
    <row r="19" spans="1:10" ht="13.5" hidden="1" thickBot="1">
      <c r="A19" s="5"/>
      <c r="B19" s="7" t="s">
        <v>0</v>
      </c>
      <c r="C19" s="8">
        <v>0</v>
      </c>
      <c r="D19" s="8">
        <f t="shared" si="1"/>
        <v>0</v>
      </c>
      <c r="E19" s="9" t="s">
        <v>2</v>
      </c>
      <c r="F19" s="8">
        <v>0</v>
      </c>
      <c r="G19" s="8">
        <v>0</v>
      </c>
      <c r="H19" s="8">
        <f t="shared" si="2"/>
        <v>0</v>
      </c>
      <c r="I19" s="8" t="s">
        <v>1</v>
      </c>
      <c r="J19" s="23">
        <f t="shared" si="0"/>
        <v>0</v>
      </c>
    </row>
    <row r="20" spans="1:10" ht="13.5" hidden="1" thickBot="1">
      <c r="A20" s="5"/>
      <c r="B20" s="7" t="s">
        <v>0</v>
      </c>
      <c r="C20" s="8">
        <v>0</v>
      </c>
      <c r="D20" s="8">
        <f t="shared" si="1"/>
        <v>0</v>
      </c>
      <c r="E20" s="9" t="s">
        <v>2</v>
      </c>
      <c r="F20" s="8">
        <v>0</v>
      </c>
      <c r="G20" s="8">
        <v>0</v>
      </c>
      <c r="H20" s="8">
        <f t="shared" si="2"/>
        <v>0</v>
      </c>
      <c r="I20" s="8" t="s">
        <v>1</v>
      </c>
      <c r="J20" s="23">
        <f t="shared" si="0"/>
        <v>0</v>
      </c>
    </row>
    <row r="21" spans="1:10" ht="13.5" hidden="1" thickBot="1">
      <c r="A21" s="5"/>
      <c r="B21" s="7" t="s">
        <v>0</v>
      </c>
      <c r="C21" s="8">
        <v>0</v>
      </c>
      <c r="D21" s="8">
        <f t="shared" si="1"/>
        <v>0</v>
      </c>
      <c r="E21" s="9" t="s">
        <v>2</v>
      </c>
      <c r="F21" s="8">
        <v>0</v>
      </c>
      <c r="G21" s="8">
        <v>0</v>
      </c>
      <c r="H21" s="8">
        <f t="shared" si="2"/>
        <v>0</v>
      </c>
      <c r="I21" s="8" t="s">
        <v>1</v>
      </c>
      <c r="J21" s="23">
        <f t="shared" si="0"/>
        <v>0</v>
      </c>
    </row>
    <row r="22" spans="1:10" ht="13.5" hidden="1" thickBot="1">
      <c r="A22" s="5"/>
      <c r="B22" s="7" t="s">
        <v>0</v>
      </c>
      <c r="C22" s="8">
        <v>0</v>
      </c>
      <c r="D22" s="8">
        <f t="shared" si="1"/>
        <v>0</v>
      </c>
      <c r="E22" s="9" t="s">
        <v>2</v>
      </c>
      <c r="F22" s="8">
        <v>0</v>
      </c>
      <c r="G22" s="8">
        <v>0</v>
      </c>
      <c r="H22" s="8">
        <f t="shared" si="2"/>
        <v>0</v>
      </c>
      <c r="I22" s="8" t="s">
        <v>1</v>
      </c>
      <c r="J22" s="23">
        <f t="shared" si="0"/>
        <v>0</v>
      </c>
    </row>
    <row r="23" spans="1:10" ht="13.5" hidden="1" thickBot="1">
      <c r="A23" s="5"/>
      <c r="B23" s="7" t="s">
        <v>0</v>
      </c>
      <c r="C23" s="8">
        <v>0</v>
      </c>
      <c r="D23" s="8">
        <f t="shared" si="1"/>
        <v>0</v>
      </c>
      <c r="E23" s="9" t="s">
        <v>2</v>
      </c>
      <c r="F23" s="8">
        <v>0</v>
      </c>
      <c r="G23" s="8">
        <v>0</v>
      </c>
      <c r="H23" s="8">
        <f t="shared" si="2"/>
        <v>0</v>
      </c>
      <c r="I23" s="8" t="s">
        <v>1</v>
      </c>
      <c r="J23" s="23">
        <f t="shared" si="0"/>
        <v>0</v>
      </c>
    </row>
    <row r="24" spans="1:10" ht="13.5" hidden="1" thickBot="1">
      <c r="A24" s="5"/>
      <c r="B24" s="7" t="s">
        <v>0</v>
      </c>
      <c r="C24" s="8">
        <v>0</v>
      </c>
      <c r="D24" s="8">
        <f t="shared" si="1"/>
        <v>0</v>
      </c>
      <c r="E24" s="9" t="s">
        <v>2</v>
      </c>
      <c r="F24" s="8">
        <v>0</v>
      </c>
      <c r="G24" s="8">
        <v>0</v>
      </c>
      <c r="H24" s="8">
        <f t="shared" si="2"/>
        <v>0</v>
      </c>
      <c r="I24" s="8" t="s">
        <v>1</v>
      </c>
      <c r="J24" s="23">
        <f t="shared" si="0"/>
        <v>0</v>
      </c>
    </row>
    <row r="25" spans="1:10" ht="13.5" hidden="1" thickBot="1">
      <c r="A25" s="5"/>
      <c r="B25" s="7" t="s">
        <v>0</v>
      </c>
      <c r="C25" s="8">
        <v>0</v>
      </c>
      <c r="D25" s="8">
        <f t="shared" si="1"/>
        <v>0</v>
      </c>
      <c r="E25" s="9" t="s">
        <v>2</v>
      </c>
      <c r="F25" s="8">
        <v>0</v>
      </c>
      <c r="G25" s="8">
        <v>0</v>
      </c>
      <c r="H25" s="8">
        <f t="shared" si="2"/>
        <v>0</v>
      </c>
      <c r="I25" s="8" t="s">
        <v>1</v>
      </c>
      <c r="J25" s="23">
        <f t="shared" si="0"/>
        <v>0</v>
      </c>
    </row>
    <row r="26" spans="1:10" ht="13.5" hidden="1" thickBot="1">
      <c r="A26" s="5"/>
      <c r="B26" s="7" t="s">
        <v>0</v>
      </c>
      <c r="C26" s="8">
        <v>0</v>
      </c>
      <c r="D26" s="8">
        <f t="shared" si="1"/>
        <v>0</v>
      </c>
      <c r="E26" s="9" t="s">
        <v>2</v>
      </c>
      <c r="F26" s="8">
        <v>0</v>
      </c>
      <c r="G26" s="8">
        <v>0</v>
      </c>
      <c r="H26" s="8">
        <f t="shared" si="2"/>
        <v>0</v>
      </c>
      <c r="I26" s="8" t="s">
        <v>1</v>
      </c>
      <c r="J26" s="23">
        <f t="shared" si="0"/>
        <v>0</v>
      </c>
    </row>
    <row r="27" spans="1:10" ht="13.5" hidden="1" thickBot="1">
      <c r="A27" s="5"/>
      <c r="B27" s="7" t="s">
        <v>0</v>
      </c>
      <c r="C27" s="8">
        <v>0</v>
      </c>
      <c r="D27" s="8">
        <f t="shared" si="1"/>
        <v>0</v>
      </c>
      <c r="E27" s="9" t="s">
        <v>2</v>
      </c>
      <c r="F27" s="8">
        <v>0</v>
      </c>
      <c r="G27" s="8">
        <v>0</v>
      </c>
      <c r="H27" s="8">
        <f t="shared" si="2"/>
        <v>0</v>
      </c>
      <c r="I27" s="8" t="s">
        <v>1</v>
      </c>
      <c r="J27" s="23">
        <f t="shared" si="0"/>
        <v>0</v>
      </c>
    </row>
    <row r="28" spans="1:10" ht="13.5" hidden="1" thickBot="1">
      <c r="A28" s="5"/>
      <c r="B28" s="7" t="s">
        <v>0</v>
      </c>
      <c r="C28" s="8">
        <v>0</v>
      </c>
      <c r="D28" s="8">
        <f t="shared" si="1"/>
        <v>0</v>
      </c>
      <c r="E28" s="9" t="s">
        <v>2</v>
      </c>
      <c r="F28" s="8">
        <v>0</v>
      </c>
      <c r="G28" s="8">
        <v>0</v>
      </c>
      <c r="H28" s="8">
        <f t="shared" si="2"/>
        <v>0</v>
      </c>
      <c r="I28" s="8" t="s">
        <v>1</v>
      </c>
      <c r="J28" s="23">
        <f t="shared" si="0"/>
        <v>0</v>
      </c>
    </row>
    <row r="29" spans="1:10" ht="13.5" hidden="1" thickBot="1">
      <c r="A29" s="5"/>
      <c r="B29" s="7" t="s">
        <v>0</v>
      </c>
      <c r="C29" s="8">
        <v>0</v>
      </c>
      <c r="D29" s="8">
        <f t="shared" si="1"/>
        <v>0</v>
      </c>
      <c r="E29" s="9" t="s">
        <v>2</v>
      </c>
      <c r="F29" s="8">
        <v>0</v>
      </c>
      <c r="G29" s="8">
        <v>0</v>
      </c>
      <c r="H29" s="8">
        <f t="shared" si="2"/>
        <v>0</v>
      </c>
      <c r="I29" s="8" t="s">
        <v>1</v>
      </c>
      <c r="J29" s="23">
        <f t="shared" si="0"/>
        <v>0</v>
      </c>
    </row>
    <row r="30" spans="1:10" ht="13.5" hidden="1" thickBot="1">
      <c r="A30" s="5"/>
      <c r="B30" s="7" t="s">
        <v>0</v>
      </c>
      <c r="C30" s="8">
        <v>0</v>
      </c>
      <c r="D30" s="8">
        <f t="shared" si="1"/>
        <v>0</v>
      </c>
      <c r="E30" s="9" t="s">
        <v>2</v>
      </c>
      <c r="F30" s="8">
        <v>0</v>
      </c>
      <c r="G30" s="8">
        <v>0</v>
      </c>
      <c r="H30" s="8">
        <f t="shared" si="2"/>
        <v>0</v>
      </c>
      <c r="I30" s="8" t="s">
        <v>1</v>
      </c>
      <c r="J30" s="23">
        <f t="shared" si="0"/>
        <v>0</v>
      </c>
    </row>
    <row r="31" spans="1:10" ht="13.5" hidden="1" thickBot="1">
      <c r="A31" s="5"/>
      <c r="B31" s="7" t="s">
        <v>0</v>
      </c>
      <c r="C31" s="7">
        <v>0</v>
      </c>
      <c r="D31" s="8">
        <f t="shared" si="1"/>
        <v>0</v>
      </c>
      <c r="E31" s="9" t="s">
        <v>2</v>
      </c>
      <c r="F31" s="7">
        <v>0</v>
      </c>
      <c r="G31" s="7">
        <v>0</v>
      </c>
      <c r="H31" s="8">
        <f t="shared" si="2"/>
        <v>0</v>
      </c>
      <c r="I31" s="8" t="s">
        <v>1</v>
      </c>
      <c r="J31" s="23">
        <f t="shared" si="0"/>
        <v>0</v>
      </c>
    </row>
    <row r="32" spans="1:10" ht="13.5" hidden="1" thickBot="1">
      <c r="A32" s="5"/>
      <c r="B32" s="7" t="s">
        <v>0</v>
      </c>
      <c r="C32" s="7">
        <v>0</v>
      </c>
      <c r="D32" s="8">
        <f t="shared" si="1"/>
        <v>0</v>
      </c>
      <c r="E32" s="9" t="s">
        <v>2</v>
      </c>
      <c r="F32" s="7">
        <v>0</v>
      </c>
      <c r="G32" s="7">
        <v>0</v>
      </c>
      <c r="H32" s="8">
        <f t="shared" si="2"/>
        <v>0</v>
      </c>
      <c r="I32" s="8" t="s">
        <v>1</v>
      </c>
      <c r="J32" s="23">
        <f t="shared" si="0"/>
        <v>0</v>
      </c>
    </row>
    <row r="33" spans="1:10" ht="13.5" hidden="1" thickBot="1">
      <c r="A33" s="5"/>
      <c r="B33" s="7" t="s">
        <v>0</v>
      </c>
      <c r="C33" s="7">
        <v>0</v>
      </c>
      <c r="D33" s="8">
        <f t="shared" si="1"/>
        <v>0</v>
      </c>
      <c r="E33" s="9" t="s">
        <v>2</v>
      </c>
      <c r="F33" s="7">
        <v>0</v>
      </c>
      <c r="G33" s="7">
        <v>0</v>
      </c>
      <c r="H33" s="8">
        <f t="shared" si="2"/>
        <v>0</v>
      </c>
      <c r="I33" s="8" t="s">
        <v>1</v>
      </c>
      <c r="J33" s="23">
        <f t="shared" si="0"/>
        <v>0</v>
      </c>
    </row>
    <row r="34" spans="1:10" ht="13.5" hidden="1" thickBot="1">
      <c r="A34" s="5"/>
      <c r="B34" s="7" t="s">
        <v>0</v>
      </c>
      <c r="C34" s="7">
        <v>0</v>
      </c>
      <c r="D34" s="8">
        <f t="shared" si="1"/>
        <v>0</v>
      </c>
      <c r="E34" s="9" t="s">
        <v>2</v>
      </c>
      <c r="F34" s="7">
        <v>0</v>
      </c>
      <c r="G34" s="7">
        <v>0</v>
      </c>
      <c r="H34" s="8">
        <f t="shared" si="2"/>
        <v>0</v>
      </c>
      <c r="I34" s="8" t="s">
        <v>1</v>
      </c>
      <c r="J34" s="23">
        <f t="shared" si="0"/>
        <v>0</v>
      </c>
    </row>
    <row r="35" spans="1:10" ht="13.5" customHeight="1" hidden="1">
      <c r="A35" s="5"/>
      <c r="B35" s="7" t="s">
        <v>0</v>
      </c>
      <c r="C35" s="7">
        <v>0</v>
      </c>
      <c r="D35" s="8">
        <f t="shared" si="1"/>
        <v>0</v>
      </c>
      <c r="E35" s="9" t="s">
        <v>2</v>
      </c>
      <c r="F35" s="7">
        <v>0</v>
      </c>
      <c r="G35" s="7">
        <v>0</v>
      </c>
      <c r="H35" s="8">
        <f t="shared" si="2"/>
        <v>0</v>
      </c>
      <c r="I35" s="8" t="s">
        <v>1</v>
      </c>
      <c r="J35" s="23">
        <f t="shared" si="0"/>
        <v>0</v>
      </c>
    </row>
    <row r="36" spans="1:10" ht="13.5" customHeight="1" hidden="1">
      <c r="A36" s="5"/>
      <c r="B36" s="7" t="s">
        <v>0</v>
      </c>
      <c r="C36" s="8">
        <v>0</v>
      </c>
      <c r="D36" s="8">
        <f t="shared" si="1"/>
        <v>0</v>
      </c>
      <c r="E36" s="9" t="s">
        <v>2</v>
      </c>
      <c r="F36" s="8">
        <v>0</v>
      </c>
      <c r="G36" s="8">
        <v>0</v>
      </c>
      <c r="H36" s="8">
        <f t="shared" si="2"/>
        <v>0</v>
      </c>
      <c r="I36" s="8" t="s">
        <v>1</v>
      </c>
      <c r="J36" s="23">
        <f t="shared" si="0"/>
        <v>0</v>
      </c>
    </row>
    <row r="37" spans="1:10" ht="13.5" hidden="1" thickBot="1">
      <c r="A37" s="5"/>
      <c r="B37" s="7" t="s">
        <v>0</v>
      </c>
      <c r="C37" s="8">
        <v>0</v>
      </c>
      <c r="D37" s="8">
        <f t="shared" si="1"/>
        <v>0</v>
      </c>
      <c r="E37" s="9" t="s">
        <v>2</v>
      </c>
      <c r="F37" s="8">
        <v>0</v>
      </c>
      <c r="G37" s="8">
        <v>0</v>
      </c>
      <c r="H37" s="8">
        <f t="shared" si="2"/>
        <v>0</v>
      </c>
      <c r="I37" s="8" t="s">
        <v>1</v>
      </c>
      <c r="J37" s="23">
        <f t="shared" si="0"/>
        <v>0</v>
      </c>
    </row>
    <row r="38" spans="1:10" ht="13.5" hidden="1" thickBot="1">
      <c r="A38" s="6"/>
      <c r="B38" s="10" t="s">
        <v>0</v>
      </c>
      <c r="C38" s="10">
        <v>0</v>
      </c>
      <c r="D38" s="11">
        <f t="shared" si="1"/>
        <v>0</v>
      </c>
      <c r="E38" s="12" t="s">
        <v>2</v>
      </c>
      <c r="F38" s="10">
        <v>0</v>
      </c>
      <c r="G38" s="10">
        <v>0</v>
      </c>
      <c r="H38" s="11">
        <f t="shared" si="2"/>
        <v>0</v>
      </c>
      <c r="I38" s="11" t="s">
        <v>1</v>
      </c>
      <c r="J38" s="23">
        <f t="shared" si="0"/>
        <v>0</v>
      </c>
    </row>
    <row r="39" spans="1:10" ht="39" thickBot="1">
      <c r="A39" s="21" t="s">
        <v>11</v>
      </c>
      <c r="B39" s="25">
        <f aca="true" t="shared" si="3" ref="B39:I39">SUM(B3:B14)</f>
        <v>8736</v>
      </c>
      <c r="C39" s="25">
        <f t="shared" si="3"/>
        <v>5441.5</v>
      </c>
      <c r="D39" s="25">
        <f t="shared" si="3"/>
        <v>8736</v>
      </c>
      <c r="E39" s="25">
        <f t="shared" si="3"/>
        <v>7684</v>
      </c>
      <c r="F39" s="25">
        <f t="shared" si="3"/>
        <v>2635</v>
      </c>
      <c r="G39" s="25">
        <f>SUM(G3:G14)</f>
        <v>1545</v>
      </c>
      <c r="H39" s="25">
        <f t="shared" si="3"/>
        <v>33299.5</v>
      </c>
      <c r="I39" s="26">
        <f t="shared" si="3"/>
        <v>2631</v>
      </c>
      <c r="J39" s="23">
        <f t="shared" si="0"/>
        <v>70708</v>
      </c>
    </row>
  </sheetData>
  <sheetProtection/>
  <mergeCells count="1">
    <mergeCell ref="A1:I1"/>
  </mergeCells>
  <printOptions/>
  <pageMargins left="0" right="0" top="0.984251968503937" bottom="0.984251968503937" header="0.4724409448818898" footer="0.5118110236220472"/>
  <pageSetup horizontalDpi="600" verticalDpi="600" orientation="landscape" paperSize="9" r:id="rId1"/>
  <ignoredErrors>
    <ignoredError sqref="C39 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5" width="20.7109375" style="1" customWidth="1"/>
    <col min="6" max="7" width="20.7109375" style="2" customWidth="1"/>
    <col min="8" max="10" width="20.7109375" style="1" customWidth="1"/>
    <col min="11" max="16384" width="9.140625" style="1" customWidth="1"/>
  </cols>
  <sheetData>
    <row r="1" spans="1:10" ht="33" customHeight="1" thickBot="1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3"/>
    </row>
    <row r="2" spans="1:10" ht="66" customHeight="1">
      <c r="A2" s="16"/>
      <c r="B2" s="17" t="s">
        <v>3</v>
      </c>
      <c r="C2" s="17" t="s">
        <v>5</v>
      </c>
      <c r="D2" s="17" t="s">
        <v>6</v>
      </c>
      <c r="E2" s="17" t="s">
        <v>7</v>
      </c>
      <c r="F2" s="17" t="s">
        <v>14</v>
      </c>
      <c r="G2" s="17" t="s">
        <v>15</v>
      </c>
      <c r="H2" s="17" t="s">
        <v>13</v>
      </c>
      <c r="I2" s="18" t="s">
        <v>8</v>
      </c>
      <c r="J2" s="22" t="s">
        <v>10</v>
      </c>
    </row>
    <row r="3" spans="1:10" ht="24.75" customHeight="1">
      <c r="A3" s="4">
        <v>44927</v>
      </c>
      <c r="B3" s="7">
        <v>744</v>
      </c>
      <c r="C3" s="8">
        <v>411</v>
      </c>
      <c r="D3" s="8">
        <v>656</v>
      </c>
      <c r="E3" s="8">
        <v>744</v>
      </c>
      <c r="F3" s="8">
        <v>0</v>
      </c>
      <c r="G3" s="8">
        <v>434</v>
      </c>
      <c r="H3" s="8">
        <v>2469</v>
      </c>
      <c r="I3" s="19">
        <v>0</v>
      </c>
      <c r="J3" s="23">
        <f>SUM(B3,C3,D3,E3,F3,G3,H3,I3,)</f>
        <v>5458</v>
      </c>
    </row>
    <row r="4" spans="1:10" ht="24.75" customHeight="1">
      <c r="A4" s="4">
        <v>44958</v>
      </c>
      <c r="B4" s="7">
        <v>672</v>
      </c>
      <c r="C4" s="8">
        <v>344</v>
      </c>
      <c r="D4" s="8">
        <v>613</v>
      </c>
      <c r="E4" s="8">
        <v>672</v>
      </c>
      <c r="F4" s="8">
        <v>0</v>
      </c>
      <c r="G4" s="8">
        <v>418</v>
      </c>
      <c r="H4" s="8">
        <v>1698</v>
      </c>
      <c r="I4" s="19">
        <v>0</v>
      </c>
      <c r="J4" s="23">
        <f aca="true" t="shared" si="0" ref="J4:J14">SUM(B4,C4,D4,E4,F4,G4,H4,I4,)</f>
        <v>4417</v>
      </c>
    </row>
    <row r="5" spans="1:10" ht="24.75" customHeight="1">
      <c r="A5" s="4">
        <v>44986</v>
      </c>
      <c r="B5" s="7">
        <v>744</v>
      </c>
      <c r="C5" s="8">
        <v>381</v>
      </c>
      <c r="D5" s="8">
        <v>660</v>
      </c>
      <c r="E5" s="8">
        <v>744</v>
      </c>
      <c r="F5" s="8">
        <v>0</v>
      </c>
      <c r="G5" s="8">
        <v>472</v>
      </c>
      <c r="H5" s="8">
        <v>5437</v>
      </c>
      <c r="I5" s="19">
        <v>0</v>
      </c>
      <c r="J5" s="23">
        <f t="shared" si="0"/>
        <v>8438</v>
      </c>
    </row>
    <row r="6" spans="1:10" ht="24.75" customHeight="1">
      <c r="A6" s="4">
        <v>45017</v>
      </c>
      <c r="B6" s="7">
        <v>720</v>
      </c>
      <c r="C6" s="8">
        <v>393</v>
      </c>
      <c r="D6" s="8">
        <v>673</v>
      </c>
      <c r="E6" s="8">
        <v>720</v>
      </c>
      <c r="F6" s="8">
        <v>0</v>
      </c>
      <c r="G6" s="8">
        <v>455</v>
      </c>
      <c r="H6" s="8">
        <v>787</v>
      </c>
      <c r="I6" s="19">
        <v>0</v>
      </c>
      <c r="J6" s="23">
        <f t="shared" si="0"/>
        <v>3748</v>
      </c>
    </row>
    <row r="7" spans="1:10" ht="24.75" customHeight="1">
      <c r="A7" s="4">
        <v>45047</v>
      </c>
      <c r="B7" s="7">
        <v>744</v>
      </c>
      <c r="C7" s="8">
        <v>394</v>
      </c>
      <c r="D7" s="8">
        <v>682</v>
      </c>
      <c r="E7" s="8">
        <v>744</v>
      </c>
      <c r="F7" s="8">
        <v>0</v>
      </c>
      <c r="G7" s="8">
        <v>490</v>
      </c>
      <c r="H7" s="8">
        <v>2537</v>
      </c>
      <c r="I7" s="19">
        <v>0</v>
      </c>
      <c r="J7" s="23">
        <f t="shared" si="0"/>
        <v>5591</v>
      </c>
    </row>
    <row r="8" spans="1:10" ht="24.75" customHeight="1">
      <c r="A8" s="4">
        <v>45078</v>
      </c>
      <c r="B8" s="7">
        <v>720</v>
      </c>
      <c r="C8" s="8">
        <v>372</v>
      </c>
      <c r="D8" s="8">
        <v>698</v>
      </c>
      <c r="E8" s="8">
        <v>720</v>
      </c>
      <c r="F8" s="8">
        <v>0</v>
      </c>
      <c r="G8" s="8">
        <v>420</v>
      </c>
      <c r="H8" s="8">
        <v>2193</v>
      </c>
      <c r="I8" s="19">
        <v>2648</v>
      </c>
      <c r="J8" s="23">
        <f t="shared" si="0"/>
        <v>7771</v>
      </c>
    </row>
    <row r="9" spans="1:10" ht="24.75" customHeight="1">
      <c r="A9" s="4">
        <v>45108</v>
      </c>
      <c r="B9" s="7">
        <v>744</v>
      </c>
      <c r="C9" s="8">
        <v>387</v>
      </c>
      <c r="D9" s="8">
        <v>744</v>
      </c>
      <c r="E9" s="8">
        <v>744</v>
      </c>
      <c r="F9" s="8">
        <v>0</v>
      </c>
      <c r="G9" s="8">
        <v>434</v>
      </c>
      <c r="H9" s="8">
        <v>140</v>
      </c>
      <c r="I9" s="19">
        <v>0</v>
      </c>
      <c r="J9" s="23">
        <f t="shared" si="0"/>
        <v>3193</v>
      </c>
    </row>
    <row r="10" spans="1:10" ht="24.75" customHeight="1">
      <c r="A10" s="4">
        <v>45139</v>
      </c>
      <c r="B10" s="7">
        <v>744</v>
      </c>
      <c r="C10" s="8">
        <v>390</v>
      </c>
      <c r="D10" s="8">
        <v>744</v>
      </c>
      <c r="E10" s="8">
        <v>744</v>
      </c>
      <c r="F10" s="8">
        <v>0</v>
      </c>
      <c r="G10" s="8">
        <v>434</v>
      </c>
      <c r="H10" s="8">
        <v>212</v>
      </c>
      <c r="I10" s="19">
        <v>0</v>
      </c>
      <c r="J10" s="23">
        <f t="shared" si="0"/>
        <v>3268</v>
      </c>
    </row>
    <row r="11" spans="1:10" ht="24.75" customHeight="1">
      <c r="A11" s="4">
        <v>45170</v>
      </c>
      <c r="B11" s="7">
        <v>720</v>
      </c>
      <c r="C11" s="8">
        <v>372</v>
      </c>
      <c r="D11" s="8">
        <v>646</v>
      </c>
      <c r="E11" s="8">
        <v>423</v>
      </c>
      <c r="F11" s="8">
        <v>452</v>
      </c>
      <c r="G11" s="8">
        <v>484</v>
      </c>
      <c r="H11" s="8">
        <v>6747</v>
      </c>
      <c r="I11" s="19">
        <v>0</v>
      </c>
      <c r="J11" s="23">
        <f t="shared" si="0"/>
        <v>9844</v>
      </c>
    </row>
    <row r="12" spans="1:10" ht="24.75" customHeight="1">
      <c r="A12" s="4">
        <v>45200</v>
      </c>
      <c r="B12" s="7">
        <v>744</v>
      </c>
      <c r="C12" s="8">
        <v>387</v>
      </c>
      <c r="D12" s="8">
        <v>710</v>
      </c>
      <c r="E12" s="8">
        <v>456</v>
      </c>
      <c r="F12" s="8">
        <v>470</v>
      </c>
      <c r="G12" s="8">
        <v>465</v>
      </c>
      <c r="H12" s="8">
        <v>8646</v>
      </c>
      <c r="I12" s="19">
        <v>252</v>
      </c>
      <c r="J12" s="23">
        <f t="shared" si="0"/>
        <v>12130</v>
      </c>
    </row>
    <row r="13" spans="1:10" ht="24.75" customHeight="1">
      <c r="A13" s="4">
        <v>45231</v>
      </c>
      <c r="B13" s="7">
        <v>720</v>
      </c>
      <c r="C13" s="8">
        <v>442</v>
      </c>
      <c r="D13" s="8">
        <v>663</v>
      </c>
      <c r="E13" s="8">
        <v>435</v>
      </c>
      <c r="F13" s="8">
        <v>435</v>
      </c>
      <c r="G13" s="8">
        <v>484</v>
      </c>
      <c r="H13" s="8">
        <v>3418</v>
      </c>
      <c r="I13" s="19">
        <v>1127</v>
      </c>
      <c r="J13" s="23">
        <f t="shared" si="0"/>
        <v>7724</v>
      </c>
    </row>
    <row r="14" spans="1:10" ht="24.75" customHeight="1" thickBot="1">
      <c r="A14" s="4">
        <v>45261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9">
        <v>0</v>
      </c>
      <c r="J14" s="23">
        <f t="shared" si="0"/>
        <v>0</v>
      </c>
    </row>
    <row r="15" spans="1:10" ht="13.5" hidden="1" thickBot="1">
      <c r="A15" s="13"/>
      <c r="B15" s="14" t="s">
        <v>0</v>
      </c>
      <c r="C15" s="14">
        <v>0</v>
      </c>
      <c r="D15" s="14">
        <f aca="true" t="shared" si="1" ref="D15:D38">C15*27.46</f>
        <v>0</v>
      </c>
      <c r="E15" s="15"/>
      <c r="F15" s="14">
        <v>0</v>
      </c>
      <c r="G15" s="14">
        <v>0</v>
      </c>
      <c r="H15" s="14">
        <f aca="true" t="shared" si="2" ref="H15:H38">F15*25.85</f>
        <v>0</v>
      </c>
      <c r="I15" s="14" t="s">
        <v>1</v>
      </c>
      <c r="J15" s="24"/>
    </row>
    <row r="16" spans="1:10" ht="13.5" hidden="1" thickBot="1">
      <c r="A16" s="5"/>
      <c r="B16" s="8" t="s">
        <v>0</v>
      </c>
      <c r="C16" s="8">
        <v>0</v>
      </c>
      <c r="D16" s="8">
        <f t="shared" si="1"/>
        <v>0</v>
      </c>
      <c r="E16" s="9" t="s">
        <v>2</v>
      </c>
      <c r="F16" s="8">
        <v>0</v>
      </c>
      <c r="G16" s="8">
        <v>0</v>
      </c>
      <c r="H16" s="8">
        <f t="shared" si="2"/>
        <v>0</v>
      </c>
      <c r="I16" s="8" t="s">
        <v>1</v>
      </c>
      <c r="J16" s="24"/>
    </row>
    <row r="17" spans="1:10" ht="13.5" hidden="1" thickBot="1">
      <c r="A17" s="5"/>
      <c r="B17" s="8" t="s">
        <v>0</v>
      </c>
      <c r="C17" s="8">
        <v>0</v>
      </c>
      <c r="D17" s="8">
        <f t="shared" si="1"/>
        <v>0</v>
      </c>
      <c r="E17" s="9" t="s">
        <v>2</v>
      </c>
      <c r="F17" s="8">
        <v>0</v>
      </c>
      <c r="G17" s="8">
        <v>0</v>
      </c>
      <c r="H17" s="8">
        <f t="shared" si="2"/>
        <v>0</v>
      </c>
      <c r="I17" s="8" t="s">
        <v>1</v>
      </c>
      <c r="J17" s="24"/>
    </row>
    <row r="18" spans="1:10" ht="13.5" hidden="1" thickBot="1">
      <c r="A18" s="5"/>
      <c r="B18" s="7" t="s">
        <v>0</v>
      </c>
      <c r="C18" s="8">
        <v>0</v>
      </c>
      <c r="D18" s="8">
        <f t="shared" si="1"/>
        <v>0</v>
      </c>
      <c r="E18" s="9" t="s">
        <v>2</v>
      </c>
      <c r="F18" s="8">
        <v>0</v>
      </c>
      <c r="G18" s="8">
        <v>0</v>
      </c>
      <c r="H18" s="8">
        <f t="shared" si="2"/>
        <v>0</v>
      </c>
      <c r="I18" s="8" t="s">
        <v>1</v>
      </c>
      <c r="J18" s="24"/>
    </row>
    <row r="19" spans="1:10" ht="13.5" hidden="1" thickBot="1">
      <c r="A19" s="5"/>
      <c r="B19" s="7" t="s">
        <v>0</v>
      </c>
      <c r="C19" s="8">
        <v>0</v>
      </c>
      <c r="D19" s="8">
        <f t="shared" si="1"/>
        <v>0</v>
      </c>
      <c r="E19" s="9" t="s">
        <v>2</v>
      </c>
      <c r="F19" s="8">
        <v>0</v>
      </c>
      <c r="G19" s="8">
        <v>0</v>
      </c>
      <c r="H19" s="8">
        <f t="shared" si="2"/>
        <v>0</v>
      </c>
      <c r="I19" s="8" t="s">
        <v>1</v>
      </c>
      <c r="J19" s="24"/>
    </row>
    <row r="20" spans="1:10" ht="13.5" hidden="1" thickBot="1">
      <c r="A20" s="5"/>
      <c r="B20" s="7" t="s">
        <v>0</v>
      </c>
      <c r="C20" s="8">
        <v>0</v>
      </c>
      <c r="D20" s="8">
        <f t="shared" si="1"/>
        <v>0</v>
      </c>
      <c r="E20" s="9" t="s">
        <v>2</v>
      </c>
      <c r="F20" s="8">
        <v>0</v>
      </c>
      <c r="G20" s="8">
        <v>0</v>
      </c>
      <c r="H20" s="8">
        <f t="shared" si="2"/>
        <v>0</v>
      </c>
      <c r="I20" s="8" t="s">
        <v>1</v>
      </c>
      <c r="J20" s="24"/>
    </row>
    <row r="21" spans="1:10" ht="13.5" hidden="1" thickBot="1">
      <c r="A21" s="5"/>
      <c r="B21" s="7" t="s">
        <v>0</v>
      </c>
      <c r="C21" s="8">
        <v>0</v>
      </c>
      <c r="D21" s="8">
        <f t="shared" si="1"/>
        <v>0</v>
      </c>
      <c r="E21" s="9" t="s">
        <v>2</v>
      </c>
      <c r="F21" s="8">
        <v>0</v>
      </c>
      <c r="G21" s="8">
        <v>0</v>
      </c>
      <c r="H21" s="8">
        <f t="shared" si="2"/>
        <v>0</v>
      </c>
      <c r="I21" s="8" t="s">
        <v>1</v>
      </c>
      <c r="J21" s="24"/>
    </row>
    <row r="22" spans="1:10" ht="13.5" hidden="1" thickBot="1">
      <c r="A22" s="5"/>
      <c r="B22" s="7" t="s">
        <v>0</v>
      </c>
      <c r="C22" s="8">
        <v>0</v>
      </c>
      <c r="D22" s="8">
        <f t="shared" si="1"/>
        <v>0</v>
      </c>
      <c r="E22" s="9" t="s">
        <v>2</v>
      </c>
      <c r="F22" s="8">
        <v>0</v>
      </c>
      <c r="G22" s="8">
        <v>0</v>
      </c>
      <c r="H22" s="8">
        <f t="shared" si="2"/>
        <v>0</v>
      </c>
      <c r="I22" s="8" t="s">
        <v>1</v>
      </c>
      <c r="J22" s="24"/>
    </row>
    <row r="23" spans="1:10" ht="13.5" hidden="1" thickBot="1">
      <c r="A23" s="5"/>
      <c r="B23" s="7" t="s">
        <v>0</v>
      </c>
      <c r="C23" s="8">
        <v>0</v>
      </c>
      <c r="D23" s="8">
        <f t="shared" si="1"/>
        <v>0</v>
      </c>
      <c r="E23" s="9" t="s">
        <v>2</v>
      </c>
      <c r="F23" s="8">
        <v>0</v>
      </c>
      <c r="G23" s="8">
        <v>0</v>
      </c>
      <c r="H23" s="8">
        <f t="shared" si="2"/>
        <v>0</v>
      </c>
      <c r="I23" s="8" t="s">
        <v>1</v>
      </c>
      <c r="J23" s="24"/>
    </row>
    <row r="24" spans="1:10" ht="13.5" hidden="1" thickBot="1">
      <c r="A24" s="5"/>
      <c r="B24" s="7" t="s">
        <v>0</v>
      </c>
      <c r="C24" s="8">
        <v>0</v>
      </c>
      <c r="D24" s="8">
        <f t="shared" si="1"/>
        <v>0</v>
      </c>
      <c r="E24" s="9" t="s">
        <v>2</v>
      </c>
      <c r="F24" s="8">
        <v>0</v>
      </c>
      <c r="G24" s="8">
        <v>0</v>
      </c>
      <c r="H24" s="8">
        <f t="shared" si="2"/>
        <v>0</v>
      </c>
      <c r="I24" s="8" t="s">
        <v>1</v>
      </c>
      <c r="J24" s="24"/>
    </row>
    <row r="25" spans="1:10" ht="13.5" hidden="1" thickBot="1">
      <c r="A25" s="5"/>
      <c r="B25" s="7" t="s">
        <v>0</v>
      </c>
      <c r="C25" s="8">
        <v>0</v>
      </c>
      <c r="D25" s="8">
        <f t="shared" si="1"/>
        <v>0</v>
      </c>
      <c r="E25" s="9" t="s">
        <v>2</v>
      </c>
      <c r="F25" s="8">
        <v>0</v>
      </c>
      <c r="G25" s="8">
        <v>0</v>
      </c>
      <c r="H25" s="8">
        <f t="shared" si="2"/>
        <v>0</v>
      </c>
      <c r="I25" s="8" t="s">
        <v>1</v>
      </c>
      <c r="J25" s="24"/>
    </row>
    <row r="26" spans="1:10" ht="13.5" hidden="1" thickBot="1">
      <c r="A26" s="5"/>
      <c r="B26" s="7" t="s">
        <v>0</v>
      </c>
      <c r="C26" s="8">
        <v>0</v>
      </c>
      <c r="D26" s="8">
        <f t="shared" si="1"/>
        <v>0</v>
      </c>
      <c r="E26" s="9" t="s">
        <v>2</v>
      </c>
      <c r="F26" s="8">
        <v>0</v>
      </c>
      <c r="G26" s="8">
        <v>0</v>
      </c>
      <c r="H26" s="8">
        <f t="shared" si="2"/>
        <v>0</v>
      </c>
      <c r="I26" s="8" t="s">
        <v>1</v>
      </c>
      <c r="J26" s="24"/>
    </row>
    <row r="27" spans="1:10" ht="13.5" hidden="1" thickBot="1">
      <c r="A27" s="5"/>
      <c r="B27" s="7" t="s">
        <v>0</v>
      </c>
      <c r="C27" s="8">
        <v>0</v>
      </c>
      <c r="D27" s="8">
        <f t="shared" si="1"/>
        <v>0</v>
      </c>
      <c r="E27" s="9" t="s">
        <v>2</v>
      </c>
      <c r="F27" s="8">
        <v>0</v>
      </c>
      <c r="G27" s="8">
        <v>0</v>
      </c>
      <c r="H27" s="8">
        <f t="shared" si="2"/>
        <v>0</v>
      </c>
      <c r="I27" s="8" t="s">
        <v>1</v>
      </c>
      <c r="J27" s="24"/>
    </row>
    <row r="28" spans="1:10" ht="13.5" hidden="1" thickBot="1">
      <c r="A28" s="5"/>
      <c r="B28" s="7" t="s">
        <v>0</v>
      </c>
      <c r="C28" s="8">
        <v>0</v>
      </c>
      <c r="D28" s="8">
        <f t="shared" si="1"/>
        <v>0</v>
      </c>
      <c r="E28" s="9" t="s">
        <v>2</v>
      </c>
      <c r="F28" s="8">
        <v>0</v>
      </c>
      <c r="G28" s="8">
        <v>0</v>
      </c>
      <c r="H28" s="8">
        <f t="shared" si="2"/>
        <v>0</v>
      </c>
      <c r="I28" s="8" t="s">
        <v>1</v>
      </c>
      <c r="J28" s="24"/>
    </row>
    <row r="29" spans="1:10" ht="13.5" hidden="1" thickBot="1">
      <c r="A29" s="5"/>
      <c r="B29" s="7" t="s">
        <v>0</v>
      </c>
      <c r="C29" s="8">
        <v>0</v>
      </c>
      <c r="D29" s="8">
        <f t="shared" si="1"/>
        <v>0</v>
      </c>
      <c r="E29" s="9" t="s">
        <v>2</v>
      </c>
      <c r="F29" s="8">
        <v>0</v>
      </c>
      <c r="G29" s="8">
        <v>0</v>
      </c>
      <c r="H29" s="8">
        <f t="shared" si="2"/>
        <v>0</v>
      </c>
      <c r="I29" s="8" t="s">
        <v>1</v>
      </c>
      <c r="J29" s="24"/>
    </row>
    <row r="30" spans="1:10" ht="13.5" hidden="1" thickBot="1">
      <c r="A30" s="5"/>
      <c r="B30" s="7" t="s">
        <v>0</v>
      </c>
      <c r="C30" s="8">
        <v>0</v>
      </c>
      <c r="D30" s="8">
        <f t="shared" si="1"/>
        <v>0</v>
      </c>
      <c r="E30" s="9" t="s">
        <v>2</v>
      </c>
      <c r="F30" s="8">
        <v>0</v>
      </c>
      <c r="G30" s="8">
        <v>0</v>
      </c>
      <c r="H30" s="8">
        <f t="shared" si="2"/>
        <v>0</v>
      </c>
      <c r="I30" s="8" t="s">
        <v>1</v>
      </c>
      <c r="J30" s="24"/>
    </row>
    <row r="31" spans="1:10" ht="13.5" hidden="1" thickBot="1">
      <c r="A31" s="5"/>
      <c r="B31" s="7" t="s">
        <v>0</v>
      </c>
      <c r="C31" s="7">
        <v>0</v>
      </c>
      <c r="D31" s="8">
        <f t="shared" si="1"/>
        <v>0</v>
      </c>
      <c r="E31" s="9" t="s">
        <v>2</v>
      </c>
      <c r="F31" s="7">
        <v>0</v>
      </c>
      <c r="G31" s="7">
        <v>0</v>
      </c>
      <c r="H31" s="8">
        <f t="shared" si="2"/>
        <v>0</v>
      </c>
      <c r="I31" s="8" t="s">
        <v>1</v>
      </c>
      <c r="J31" s="24"/>
    </row>
    <row r="32" spans="1:10" ht="13.5" hidden="1" thickBot="1">
      <c r="A32" s="5"/>
      <c r="B32" s="7" t="s">
        <v>0</v>
      </c>
      <c r="C32" s="7">
        <v>0</v>
      </c>
      <c r="D32" s="8">
        <f t="shared" si="1"/>
        <v>0</v>
      </c>
      <c r="E32" s="9" t="s">
        <v>2</v>
      </c>
      <c r="F32" s="7">
        <v>0</v>
      </c>
      <c r="G32" s="7">
        <v>0</v>
      </c>
      <c r="H32" s="8">
        <f t="shared" si="2"/>
        <v>0</v>
      </c>
      <c r="I32" s="8" t="s">
        <v>1</v>
      </c>
      <c r="J32" s="24"/>
    </row>
    <row r="33" spans="1:10" ht="13.5" hidden="1" thickBot="1">
      <c r="A33" s="5"/>
      <c r="B33" s="7" t="s">
        <v>0</v>
      </c>
      <c r="C33" s="7">
        <v>0</v>
      </c>
      <c r="D33" s="8">
        <f t="shared" si="1"/>
        <v>0</v>
      </c>
      <c r="E33" s="9" t="s">
        <v>2</v>
      </c>
      <c r="F33" s="7">
        <v>0</v>
      </c>
      <c r="G33" s="7">
        <v>0</v>
      </c>
      <c r="H33" s="8">
        <f t="shared" si="2"/>
        <v>0</v>
      </c>
      <c r="I33" s="8" t="s">
        <v>1</v>
      </c>
      <c r="J33" s="24"/>
    </row>
    <row r="34" spans="1:10" ht="13.5" hidden="1" thickBot="1">
      <c r="A34" s="5"/>
      <c r="B34" s="7" t="s">
        <v>0</v>
      </c>
      <c r="C34" s="7">
        <v>0</v>
      </c>
      <c r="D34" s="8">
        <f t="shared" si="1"/>
        <v>0</v>
      </c>
      <c r="E34" s="9" t="s">
        <v>2</v>
      </c>
      <c r="F34" s="7">
        <v>0</v>
      </c>
      <c r="G34" s="7">
        <v>0</v>
      </c>
      <c r="H34" s="8">
        <f t="shared" si="2"/>
        <v>0</v>
      </c>
      <c r="I34" s="8" t="s">
        <v>1</v>
      </c>
      <c r="J34" s="24"/>
    </row>
    <row r="35" spans="1:10" ht="13.5" customHeight="1" hidden="1">
      <c r="A35" s="5"/>
      <c r="B35" s="7" t="s">
        <v>0</v>
      </c>
      <c r="C35" s="7">
        <v>0</v>
      </c>
      <c r="D35" s="8">
        <f t="shared" si="1"/>
        <v>0</v>
      </c>
      <c r="E35" s="9" t="s">
        <v>2</v>
      </c>
      <c r="F35" s="7">
        <v>0</v>
      </c>
      <c r="G35" s="7">
        <v>0</v>
      </c>
      <c r="H35" s="8">
        <f t="shared" si="2"/>
        <v>0</v>
      </c>
      <c r="I35" s="8" t="s">
        <v>1</v>
      </c>
      <c r="J35" s="24"/>
    </row>
    <row r="36" spans="1:10" ht="13.5" customHeight="1" hidden="1">
      <c r="A36" s="5"/>
      <c r="B36" s="7" t="s">
        <v>0</v>
      </c>
      <c r="C36" s="8">
        <v>0</v>
      </c>
      <c r="D36" s="8">
        <f t="shared" si="1"/>
        <v>0</v>
      </c>
      <c r="E36" s="9" t="s">
        <v>2</v>
      </c>
      <c r="F36" s="8">
        <v>0</v>
      </c>
      <c r="G36" s="8">
        <v>0</v>
      </c>
      <c r="H36" s="8">
        <f t="shared" si="2"/>
        <v>0</v>
      </c>
      <c r="I36" s="8" t="s">
        <v>1</v>
      </c>
      <c r="J36" s="24"/>
    </row>
    <row r="37" spans="1:10" ht="13.5" hidden="1" thickBot="1">
      <c r="A37" s="5"/>
      <c r="B37" s="7" t="s">
        <v>0</v>
      </c>
      <c r="C37" s="8">
        <v>0</v>
      </c>
      <c r="D37" s="8">
        <f t="shared" si="1"/>
        <v>0</v>
      </c>
      <c r="E37" s="9" t="s">
        <v>2</v>
      </c>
      <c r="F37" s="8">
        <v>0</v>
      </c>
      <c r="G37" s="8">
        <v>0</v>
      </c>
      <c r="H37" s="8">
        <f t="shared" si="2"/>
        <v>0</v>
      </c>
      <c r="I37" s="8" t="s">
        <v>1</v>
      </c>
      <c r="J37" s="24"/>
    </row>
    <row r="38" spans="1:10" ht="13.5" hidden="1" thickBot="1">
      <c r="A38" s="6"/>
      <c r="B38" s="10" t="s">
        <v>0</v>
      </c>
      <c r="C38" s="10">
        <v>0</v>
      </c>
      <c r="D38" s="11">
        <f t="shared" si="1"/>
        <v>0</v>
      </c>
      <c r="E38" s="12" t="s">
        <v>2</v>
      </c>
      <c r="F38" s="10">
        <v>0</v>
      </c>
      <c r="G38" s="10">
        <v>0</v>
      </c>
      <c r="H38" s="11">
        <f t="shared" si="2"/>
        <v>0</v>
      </c>
      <c r="I38" s="11" t="s">
        <v>1</v>
      </c>
      <c r="J38" s="24"/>
    </row>
    <row r="39" spans="1:10" ht="39" thickBot="1">
      <c r="A39" s="21" t="s">
        <v>11</v>
      </c>
      <c r="B39" s="25">
        <f aca="true" t="shared" si="3" ref="B39:J39">SUM(B3:B14)</f>
        <v>8016</v>
      </c>
      <c r="C39" s="25">
        <f t="shared" si="3"/>
        <v>4273</v>
      </c>
      <c r="D39" s="25">
        <f t="shared" si="3"/>
        <v>7489</v>
      </c>
      <c r="E39" s="25">
        <f t="shared" si="3"/>
        <v>7146</v>
      </c>
      <c r="F39" s="25">
        <f t="shared" si="3"/>
        <v>1357</v>
      </c>
      <c r="G39" s="25">
        <f>SUM(G3:G14)</f>
        <v>4990</v>
      </c>
      <c r="H39" s="25">
        <f t="shared" si="3"/>
        <v>34284</v>
      </c>
      <c r="I39" s="26">
        <f t="shared" si="3"/>
        <v>4027</v>
      </c>
      <c r="J39" s="27">
        <f t="shared" si="3"/>
        <v>71582</v>
      </c>
    </row>
  </sheetData>
  <sheetProtection/>
  <mergeCells count="1">
    <mergeCell ref="A1:I1"/>
  </mergeCells>
  <printOptions/>
  <pageMargins left="0" right="0" top="0.984251968503937" bottom="0.984251968503937" header="0.4724409448818898" footer="0.5118110236220472"/>
  <pageSetup horizontalDpi="600" verticalDpi="600" orientation="landscape" paperSize="9" r:id="rId1"/>
  <ignoredErrors>
    <ignoredError sqref="C39 F39: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pzal002378</dc:creator>
  <cp:keywords/>
  <dc:description/>
  <cp:lastModifiedBy>Piotr Olejniczak</cp:lastModifiedBy>
  <cp:lastPrinted>2022-07-26T07:55:43Z</cp:lastPrinted>
  <dcterms:created xsi:type="dcterms:W3CDTF">2016-06-08T10:32:24Z</dcterms:created>
  <dcterms:modified xsi:type="dcterms:W3CDTF">2023-11-24T06:37:49Z</dcterms:modified>
  <cp:category/>
  <cp:version/>
  <cp:contentType/>
  <cp:contentStatus/>
</cp:coreProperties>
</file>