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3215" windowHeight="7005" activeTab="0"/>
  </bookViews>
  <sheets>
    <sheet name="Arkusz 1" sheetId="1" r:id="rId1"/>
    <sheet name="Arkusz 2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<sst xmlns="http://schemas.openxmlformats.org/spreadsheetml/2006/main" count="18" uniqueCount="18">
  <si>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Przedmiot zamówienia:Zakup kalendarzy na 2023</t>
  </si>
  <si>
    <t>Pozycje wniosku:</t>
  </si>
  <si>
    <t>Lp.</t>
  </si>
  <si>
    <t>Przedmiot</t>
  </si>
  <si>
    <t>Ilość</t>
  </si>
  <si>
    <t>Cena jedn.</t>
  </si>
  <si>
    <t>Kwota netto</t>
  </si>
  <si>
    <t>Kwota VAT</t>
  </si>
  <si>
    <t>Kwota brutto</t>
  </si>
  <si>
    <t xml:space="preserve"> Kalendarze A5 tygodniowe</t>
  </si>
  <si>
    <t xml:space="preserve">Kalendarze biurkowe
(kalendarz do postawienia na biurko, spiralowany, kalendarium w układzie tygodniowym, wymiar ok. 29,6x12 cm)  </t>
  </si>
  <si>
    <t xml:space="preserve"> Biuwary
(kartki- offset 80g, kartki sklejone w blok wzdłuż górnej krawędzi, wymiar ok. 42x48 cm).</t>
  </si>
  <si>
    <t xml:space="preserve"> Kalendarze plakatowy
(motyw graficzny np. przyroda, krajobrazy, zwierzęta  itp., wykończenie listwy z otworem, wymiar ok. 67x97 cm)</t>
  </si>
  <si>
    <t>Kalendarze trójdzielne
3 oddzielne kalendaria miesięczne
eurodziurka do zawieszania, ruchomy pasek z okienkiem do zaznaczenia bieżącego dnia</t>
  </si>
  <si>
    <t xml:space="preserve"> Kalendarze A4 dzienny</t>
  </si>
  <si>
    <t xml:space="preserve"> Kalendarze A5 dzienny</t>
  </si>
  <si>
    <t>Formularz cenowy- załacznik nr 3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</si>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</sst>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;\-0"/>
    <numFmt numFmtId="167" formatCode="0.00;\-0.00"/>
    <numFmt numFmtId="168" formatCode="[$-415]d\ mmmm\ yyyy"/>
    <numFmt numFmtId="169" formatCode="0.000%"/>
    <numFmt numFmtId="170" formatCode="0.0000%"/>
    <numFmt numFmtId="171" formatCode="0.0%"/>
  </numFmts>
  <fonts count="39">
    <font>
      <sz val="10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11" xfId="0" applyNumberFormat="1" applyFont="1" applyFill="1" applyBorder="1" applyAlignment="1" applyProtection="1">
      <alignment vertical="top"/>
      <protection/>
    </xf>
    <xf numFmtId="2" fontId="19" fillId="0" borderId="12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1" fillId="33" borderId="10" xfId="0" applyNumberFormat="1" applyFont="1" applyFill="1" applyBorder="1" applyAlignment="1" applyProtection="1">
      <alignment horizontal="center" vertical="center" wrapText="1"/>
      <protection/>
    </xf>
    <xf numFmtId="166" fontId="1" fillId="0" borderId="10" xfId="0" applyNumberFormat="1" applyFont="1" applyFill="1" applyBorder="1" applyAlignment="1" applyProtection="1">
      <alignment horizontal="left" vertical="top" wrapText="1"/>
      <protection/>
    </xf>
    <xf numFmtId="167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167" fontId="1" fillId="0" borderId="10" xfId="0" applyNumberFormat="1" applyFont="1" applyFill="1" applyBorder="1" applyAlignment="1" applyProtection="1">
      <alignment horizontal="center" vertical="top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45D8C"/>
      <rgbColor rgb="00B0C4DE"/>
      <rgbColor rgb="00F5F5F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28" sqref="F28"/>
    </sheetView>
  </sheetViews>
  <sheetFormatPr defaultColWidth="11.421875" defaultRowHeight="12.75"/>
  <cols>
    <col min="1" max="1" width="5.421875" style="6" customWidth="1"/>
    <col min="2" max="2" width="27.00390625" style="6" customWidth="1"/>
    <col min="3" max="3" width="8.140625" style="6" customWidth="1"/>
    <col min="4" max="4" width="10.8515625" style="6" customWidth="1"/>
    <col min="5" max="5" width="16.140625" style="6" customWidth="1"/>
    <col min="6" max="6" width="10.8515625" style="6" customWidth="1"/>
    <col min="7" max="7" width="16.140625" style="6" customWidth="1"/>
    <col min="8" max="16384" width="11.421875" style="6" customWidth="1"/>
  </cols>
  <sheetData>
    <row r="1" spans="1:7" ht="12.75">
      <c r="A1" s="5"/>
      <c r="B1" s="5"/>
      <c r="C1" s="5"/>
      <c r="D1" s="5"/>
      <c r="E1" s="5"/>
      <c r="F1" s="5"/>
      <c r="G1" s="5"/>
    </row>
    <row r="2" spans="1:7" ht="18">
      <c r="A2" s="7" t="s">
        <v>16</v>
      </c>
      <c r="B2" s="7"/>
      <c r="C2" s="7"/>
      <c r="D2" s="7"/>
      <c r="E2" s="7"/>
      <c r="F2" s="7"/>
      <c r="G2" s="7"/>
    </row>
    <row r="3" spans="1:7" ht="12.75">
      <c r="A3" s="5"/>
      <c r="B3" s="5"/>
      <c r="C3" s="5"/>
      <c r="D3" s="5"/>
      <c r="E3" s="5"/>
      <c r="F3" s="5"/>
      <c r="G3" s="5"/>
    </row>
    <row r="4" spans="1:7" ht="12.75">
      <c r="A4" s="5" t="s">
        <v>0</v>
      </c>
      <c r="B4" s="5"/>
      <c r="C4" s="5"/>
      <c r="D4" s="5"/>
      <c r="E4" s="5"/>
      <c r="F4" s="5"/>
      <c r="G4" s="5"/>
    </row>
    <row r="5" spans="1:7" ht="12.75">
      <c r="A5" s="5"/>
      <c r="B5" s="5"/>
      <c r="C5" s="5"/>
      <c r="D5" s="5"/>
      <c r="E5" s="5"/>
      <c r="F5" s="5"/>
      <c r="G5" s="5"/>
    </row>
    <row r="6" spans="1:7" ht="12.75">
      <c r="A6" s="5" t="s">
        <v>1</v>
      </c>
      <c r="B6" s="5"/>
      <c r="C6" s="5"/>
      <c r="D6" s="5"/>
      <c r="E6" s="5"/>
      <c r="F6" s="5"/>
      <c r="G6" s="5"/>
    </row>
    <row r="7" spans="1:7" ht="12.75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</row>
    <row r="8" spans="1:7" ht="45">
      <c r="A8" s="9">
        <v>1</v>
      </c>
      <c r="B8" s="2" t="s">
        <v>11</v>
      </c>
      <c r="C8" s="10">
        <v>15</v>
      </c>
      <c r="D8" s="15"/>
      <c r="E8" s="10">
        <f>C8*D8</f>
        <v>0</v>
      </c>
      <c r="F8" s="11">
        <f>E8*0.23</f>
        <v>0</v>
      </c>
      <c r="G8" s="12">
        <f>E8+F8</f>
        <v>0</v>
      </c>
    </row>
    <row r="9" spans="1:7" ht="56.25">
      <c r="A9" s="9">
        <v>2</v>
      </c>
      <c r="B9" s="2" t="s">
        <v>12</v>
      </c>
      <c r="C9" s="10">
        <v>2</v>
      </c>
      <c r="D9" s="15"/>
      <c r="E9" s="10">
        <f aca="true" t="shared" si="0" ref="E9:E14">C9*D9</f>
        <v>0</v>
      </c>
      <c r="F9" s="11">
        <f aca="true" t="shared" si="1" ref="F9:F14">E9*0.23</f>
        <v>0</v>
      </c>
      <c r="G9" s="12">
        <f aca="true" t="shared" si="2" ref="G9:G14">E9+F9</f>
        <v>0</v>
      </c>
    </row>
    <row r="10" spans="1:7" ht="56.25">
      <c r="A10" s="9">
        <v>3</v>
      </c>
      <c r="B10" s="2" t="s">
        <v>10</v>
      </c>
      <c r="C10" s="10">
        <v>85</v>
      </c>
      <c r="D10" s="15"/>
      <c r="E10" s="10">
        <f t="shared" si="0"/>
        <v>0</v>
      </c>
      <c r="F10" s="11">
        <f t="shared" si="1"/>
        <v>0</v>
      </c>
      <c r="G10" s="12">
        <f t="shared" si="2"/>
        <v>0</v>
      </c>
    </row>
    <row r="11" spans="1:7" ht="12.75">
      <c r="A11" s="9">
        <v>4</v>
      </c>
      <c r="B11" s="2" t="s">
        <v>14</v>
      </c>
      <c r="C11" s="10">
        <v>8</v>
      </c>
      <c r="D11" s="15"/>
      <c r="E11" s="10">
        <f t="shared" si="0"/>
        <v>0</v>
      </c>
      <c r="F11" s="11">
        <f t="shared" si="1"/>
        <v>0</v>
      </c>
      <c r="G11" s="12">
        <f t="shared" si="2"/>
        <v>0</v>
      </c>
    </row>
    <row r="12" spans="1:7" ht="12.75">
      <c r="A12" s="9">
        <v>5</v>
      </c>
      <c r="B12" s="2" t="s">
        <v>15</v>
      </c>
      <c r="C12" s="10">
        <v>45</v>
      </c>
      <c r="D12" s="15"/>
      <c r="E12" s="10">
        <f t="shared" si="0"/>
        <v>0</v>
      </c>
      <c r="F12" s="11">
        <f t="shared" si="1"/>
        <v>0</v>
      </c>
      <c r="G12" s="12">
        <f t="shared" si="2"/>
        <v>0</v>
      </c>
    </row>
    <row r="13" spans="1:7" ht="12.75">
      <c r="A13" s="9">
        <v>6</v>
      </c>
      <c r="B13" s="2" t="s">
        <v>9</v>
      </c>
      <c r="C13" s="10">
        <v>26</v>
      </c>
      <c r="D13" s="15"/>
      <c r="E13" s="10">
        <f t="shared" si="0"/>
        <v>0</v>
      </c>
      <c r="F13" s="11">
        <f t="shared" si="1"/>
        <v>0</v>
      </c>
      <c r="G13" s="12">
        <f t="shared" si="2"/>
        <v>0</v>
      </c>
    </row>
    <row r="14" spans="1:7" ht="57" thickBot="1">
      <c r="A14" s="9">
        <v>7</v>
      </c>
      <c r="B14" s="2" t="s">
        <v>13</v>
      </c>
      <c r="C14" s="10">
        <v>59</v>
      </c>
      <c r="D14" s="15"/>
      <c r="E14" s="10">
        <f t="shared" si="0"/>
        <v>0</v>
      </c>
      <c r="F14" s="13">
        <f t="shared" si="1"/>
        <v>0</v>
      </c>
      <c r="G14" s="14">
        <f t="shared" si="2"/>
        <v>0</v>
      </c>
    </row>
    <row r="15" spans="6:7" ht="13.5" thickBot="1">
      <c r="F15" s="3" t="s">
        <v>17</v>
      </c>
      <c r="G15" s="4">
        <f>SUM(G8:G14)</f>
        <v>0</v>
      </c>
    </row>
  </sheetData>
  <sheetProtection password="CABD" sheet="1"/>
  <mergeCells count="6">
    <mergeCell ref="A4:G4"/>
    <mergeCell ref="A5:G5"/>
    <mergeCell ref="A6:G6"/>
    <mergeCell ref="A1:G1"/>
    <mergeCell ref="A2:G2"/>
    <mergeCell ref="A3:G3"/>
  </mergeCells>
  <printOptions/>
  <pageMargins left="0.7874015748031497" right="0" top="0.7874015748031497" bottom="0.47244094488188976" header="0.3937007874015748" footer="0.0787401574803149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6384" width="11.421875" style="1" customWidth="1"/>
  </cols>
  <sheetData/>
  <sheetProtection/>
  <printOptions/>
  <pageMargins left="0.7874015748031497" right="0" top="0.7874015748031497" bottom="0.47244094488188976" header="0.3937007874015748" footer="0.0787401574803149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Kępa</dc:creator>
  <cp:keywords/>
  <dc:description/>
  <cp:lastModifiedBy>Joanna Szykowska</cp:lastModifiedBy>
  <dcterms:created xsi:type="dcterms:W3CDTF">2022-10-14T12:09:03Z</dcterms:created>
  <dcterms:modified xsi:type="dcterms:W3CDTF">2022-10-18T13:43:06Z</dcterms:modified>
  <cp:category/>
  <cp:version/>
  <cp:contentType/>
  <cp:contentStatus/>
</cp:coreProperties>
</file>