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arno9168\Desktop\PRZETARGI 2021, 2022\przetargi 2022\MAT 93 U-sprzęt gastronomiczny\platforma\"/>
    </mc:Choice>
  </mc:AlternateContent>
  <xr:revisionPtr revIDLastSave="0" documentId="13_ncr:1_{4A384C25-2372-43BE-BB2A-3E577C571D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Arkusz1!$A$1:$J$66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G30" i="1" l="1"/>
  <c r="I30" i="1" s="1"/>
  <c r="G28" i="1"/>
  <c r="I27" i="1"/>
  <c r="G31" i="1" l="1"/>
  <c r="G32" i="1" s="1"/>
  <c r="I28" i="1"/>
  <c r="I31" i="1"/>
  <c r="J30" i="1"/>
  <c r="J31" i="1" s="1"/>
  <c r="J27" i="1"/>
  <c r="I32" i="1" l="1"/>
  <c r="J28" i="1"/>
  <c r="J32" i="1" l="1"/>
</calcChain>
</file>

<file path=xl/sharedStrings.xml><?xml version="1.0" encoding="utf-8"?>
<sst xmlns="http://schemas.openxmlformats.org/spreadsheetml/2006/main" count="70" uniqueCount="65">
  <si>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</si>
  <si>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</si>
  <si>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</si>
  <si>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</si>
  <si>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</si>
  <si>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</si>
  <si>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</si>
  <si>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</si>
  <si>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</si>
  <si>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</si>
  <si>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</si>
  <si>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</si>
  <si>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</si>
  <si>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</si>
  <si>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</si>
  <si>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</si>
  <si>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</si>
  <si>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</si>
  <si>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</si>
  <si>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</si>
  <si>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</si>
  <si>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</si>
  <si>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</si>
  <si>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</si>
  <si>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</si>
  <si>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</si>
  <si>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</si>
  <si>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</si>
  <si>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</si>
  <si>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</si>
  <si>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GWARANTOWANE I OPCJONALNE:</t>
  </si>
  <si>
    <t>RAZEM ZAMÓWIENIE GWARANTOWANE:</t>
  </si>
  <si>
    <t>Zamówienie opcjonalne</t>
  </si>
  <si>
    <t xml:space="preserve">Zamówienie gwarantowane </t>
  </si>
  <si>
    <t>RAZEM ZAMÓWIENIE OPCJONALNE: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</si>
  <si>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</si>
  <si>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</si>
  <si>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t>Załącznik nr 1 do SWZ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</si>
  <si>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</si>
  <si>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</si>
  <si>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</si>
  <si>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</si>
  <si>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</si>
  <si>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</si>
  <si>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jest: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</si>
  <si>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2 </t>
    </r>
    <r>
      <rPr>
        <b/>
        <sz val="10"/>
        <color theme="1"/>
        <rFont val="Times New Roman"/>
        <family val="1"/>
        <charset val="238"/>
      </rPr>
      <t>do SWZ</t>
    </r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</si>
  <si>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</si>
  <si>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</si>
  <si>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</si>
  <si>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</si>
  <si>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</t>
    </r>
    <r>
      <rPr>
        <sz val="10"/>
        <color theme="1"/>
        <rFont val="Times New Roman"/>
        <family val="1"/>
        <charset val="238"/>
      </rPr>
      <t>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</si>
  <si>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</si>
  <si>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t>szt.</t>
  </si>
  <si>
    <r>
      <t xml:space="preserve">Zobowiązujemy </t>
    </r>
    <r>
      <rPr>
        <sz val="10"/>
        <color indexed="8"/>
        <rFont val="Times New Roman"/>
        <family val="1"/>
        <charset val="238"/>
      </rPr>
      <t>się do udzielenia gwarancji w wymiarze</t>
    </r>
    <r>
      <rPr>
        <sz val="10"/>
        <color indexed="8"/>
        <rFont val="Times New Roman"/>
        <family val="1"/>
        <charset val="238"/>
      </rPr>
      <t xml:space="preserve">: </t>
    </r>
  </si>
  <si>
    <r>
      <t xml:space="preserve">24 miesiące </t>
    </r>
    <r>
      <rPr>
        <b/>
        <sz val="10"/>
        <color indexed="10"/>
        <rFont val="Times New Roman"/>
        <family val="1"/>
        <charset val="238"/>
      </rPr>
      <t>*</t>
    </r>
  </si>
  <si>
    <r>
      <t xml:space="preserve">36 miesięcy </t>
    </r>
    <r>
      <rPr>
        <b/>
        <sz val="10"/>
        <color indexed="10"/>
        <rFont val="Times New Roman"/>
        <family val="1"/>
        <charset val="238"/>
      </rPr>
      <t>*</t>
    </r>
  </si>
  <si>
    <t>W przypadku nie zaznaczenia którejkolwiek z wymienionych powyżej możliwości, Zamawiający do przyznania punktacji w kryterium "Wymiar gwarancji" przyjmie wymiar minimalny - 24 miesiące przyznając tym samym Wykonawcy 0 pkt. w tym kryterium.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</si>
  <si>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</si>
  <si>
    <t xml:space="preserve">(nr sprawy: MAT/93/PZ/2022) </t>
  </si>
  <si>
    <t>W przypadku kiedy Wykonawca w Formularzu ofertowym nie poda bądź pominie którąś z wymaganych informacji dotyczących zaoferowanego przedmiotu zamówienia (tj. markę lub typ i/lub model lub nazwę producenta) oferta Wykonawcy zostanie odrzucona na podstawie art. 226 ust. 1 pkt 5 ustawy Pzp.</t>
  </si>
  <si>
    <t>Marka, typ i/ lub model</t>
  </si>
  <si>
    <t>Nazwę producenta wyrobu</t>
  </si>
  <si>
    <t>dla Części 4</t>
  </si>
  <si>
    <r>
      <t xml:space="preserve">DOSTAWA SPRZETU GASTRONOMICZNO-CHŁODNICZEGO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Times New Roman"/>
        <family val="1"/>
        <charset val="238"/>
      </rPr>
      <t>CZĘŚĆ 4: ZAMRAŻARKA SKRZYNIOWA 500-600l</t>
    </r>
  </si>
  <si>
    <t>Zamrażarka skrzyniowa o poj. 500-600l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</si>
</sst>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9" fontId="14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24" fillId="0" borderId="0" xfId="0" applyFont="1"/>
    <xf numFmtId="0" fontId="0" fillId="0" borderId="0" xfId="0" applyNumberFormat="1"/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4" fontId="14" fillId="5" borderId="1" xfId="0" applyNumberFormat="1" applyFont="1" applyFill="1" applyBorder="1" applyAlignment="1">
      <alignment horizontal="center" vertical="center"/>
    </xf>
    <xf numFmtId="9" fontId="14" fillId="5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4" fontId="19" fillId="4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4" fillId="4" borderId="7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19" fillId="4" borderId="0" xfId="0" applyNumberFormat="1" applyFont="1" applyFill="1" applyAlignment="1">
      <alignment horizontal="center" vertical="center"/>
    </xf>
    <xf numFmtId="0" fontId="38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2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9" fillId="2" borderId="1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6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center" vertical="center" wrapText="1"/>
    </xf>
    <xf numFmtId="0" fontId="38" fillId="6" borderId="9" xfId="0" applyFont="1" applyFill="1" applyBorder="1" applyAlignment="1">
      <alignment horizontal="center" vertical="center" wrapText="1"/>
    </xf>
    <xf numFmtId="0" fontId="38" fillId="6" borderId="10" xfId="0" applyFont="1" applyFill="1" applyBorder="1" applyAlignment="1">
      <alignment horizontal="center" vertical="center" wrapText="1"/>
    </xf>
    <xf numFmtId="0" fontId="38" fillId="6" borderId="11" xfId="0" applyFont="1" applyFill="1" applyBorder="1" applyAlignment="1">
      <alignment horizontal="center" vertical="center" wrapText="1"/>
    </xf>
    <xf numFmtId="0" fontId="38" fillId="6" borderId="12" xfId="0" applyFont="1" applyFill="1" applyBorder="1" applyAlignment="1">
      <alignment horizontal="center" vertical="center" wrapText="1"/>
    </xf>
    <xf numFmtId="0" fontId="38" fillId="6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1">
    <cellStyle name="Normalny" xfId="0" builtinId="0"/>
  </cellStyles>
  <dxfs count="2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5"/>
  <sheetViews>
    <sheetView tabSelected="1" topLeftCell="A10" zoomScaleNormal="100" workbookViewId="0">
      <selection activeCell="Q26" sqref="Q26"/>
    </sheetView>
  </sheetViews>
  <sheetFormatPr defaultRowHeight="14.25"/>
  <cols>
    <col min="1" max="1" width="4.75" customWidth="1"/>
    <col min="2" max="2" width="33.625" customWidth="1"/>
    <col min="3" max="3" width="14.375" customWidth="1"/>
    <col min="4" max="4" width="6.25" customWidth="1"/>
    <col min="5" max="5" width="5.875" customWidth="1"/>
    <col min="6" max="6" width="11.25" customWidth="1"/>
    <col min="7" max="7" width="12.875" customWidth="1"/>
    <col min="8" max="8" width="7.375" customWidth="1"/>
    <col min="9" max="9" width="11.625" customWidth="1"/>
    <col min="10" max="10" width="14.375" customWidth="1"/>
    <col min="11" max="11" width="5.5" customWidth="1"/>
    <col min="17" max="17" width="11.375" bestFit="1" customWidth="1"/>
  </cols>
  <sheetData>
    <row r="1" spans="1:13" ht="16.5" customHeight="1">
      <c r="I1" s="88" t="s">
        <v>37</v>
      </c>
      <c r="J1" s="88"/>
    </row>
    <row r="2" spans="1:13" ht="16.5" customHeight="1">
      <c r="I2" s="89" t="s">
        <v>62</v>
      </c>
      <c r="J2" s="89"/>
    </row>
    <row r="3" spans="1:13" ht="16.5" customHeight="1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"/>
      <c r="L3" s="19"/>
      <c r="M3" s="8"/>
    </row>
    <row r="4" spans="1:13" ht="36.75" customHeight="1">
      <c r="A4" s="86" t="s">
        <v>1</v>
      </c>
      <c r="B4" s="86"/>
      <c r="C4" s="86"/>
      <c r="D4" s="86"/>
      <c r="E4" s="86"/>
      <c r="F4" s="86"/>
      <c r="G4" s="4"/>
      <c r="H4" s="4"/>
      <c r="I4" s="90" t="s">
        <v>2</v>
      </c>
      <c r="J4" s="90"/>
      <c r="L4" s="4"/>
      <c r="M4" s="4"/>
    </row>
    <row r="5" spans="1:13" ht="51.75" customHeight="1">
      <c r="A5" s="83"/>
      <c r="B5" s="83"/>
      <c r="C5" s="83"/>
      <c r="D5" s="83"/>
      <c r="E5" s="83"/>
      <c r="F5" s="83"/>
      <c r="G5" s="10"/>
      <c r="I5" s="91" t="s">
        <v>3</v>
      </c>
      <c r="J5" s="91"/>
      <c r="L5" s="9"/>
      <c r="M5" s="9"/>
    </row>
    <row r="6" spans="1:13" ht="30" customHeight="1">
      <c r="A6" s="84"/>
      <c r="B6" s="84"/>
      <c r="C6" s="84"/>
      <c r="D6" s="84"/>
      <c r="E6" s="84"/>
      <c r="F6" s="84"/>
      <c r="G6" s="10"/>
      <c r="I6" s="90" t="s">
        <v>4</v>
      </c>
      <c r="J6" s="90"/>
      <c r="L6" s="4"/>
      <c r="M6" s="4"/>
    </row>
    <row r="7" spans="1:13" ht="17.25" customHeight="1">
      <c r="A7" s="84"/>
      <c r="B7" s="84"/>
      <c r="C7" s="84"/>
      <c r="D7" s="84"/>
      <c r="E7" s="84"/>
      <c r="F7" s="84"/>
      <c r="G7" s="10"/>
      <c r="I7" s="90" t="s">
        <v>5</v>
      </c>
      <c r="J7" s="90"/>
      <c r="L7" s="4"/>
      <c r="M7" s="4"/>
    </row>
    <row r="8" spans="1:13" ht="17.25" customHeight="1">
      <c r="A8" s="87" t="s">
        <v>6</v>
      </c>
      <c r="B8" s="87"/>
      <c r="C8" s="51"/>
      <c r="D8" s="81"/>
      <c r="E8" s="81"/>
      <c r="F8" s="81"/>
      <c r="G8" s="5"/>
    </row>
    <row r="9" spans="1:13" ht="17.25" customHeight="1">
      <c r="A9" s="86" t="s">
        <v>46</v>
      </c>
      <c r="B9" s="86"/>
      <c r="C9" s="50"/>
      <c r="D9" s="38"/>
      <c r="E9" s="38"/>
      <c r="F9" s="38"/>
      <c r="G9" s="5"/>
    </row>
    <row r="10" spans="1:13" ht="17.25" customHeight="1">
      <c r="A10" s="86" t="s">
        <v>25</v>
      </c>
      <c r="B10" s="86"/>
      <c r="C10" s="50"/>
      <c r="D10" s="85"/>
      <c r="E10" s="85"/>
      <c r="F10" s="85"/>
      <c r="G10" s="5"/>
    </row>
    <row r="11" spans="1:13" ht="17.25" customHeight="1">
      <c r="A11" s="86" t="s">
        <v>7</v>
      </c>
      <c r="B11" s="86"/>
      <c r="C11" s="50"/>
      <c r="D11" s="40"/>
      <c r="E11" s="40"/>
      <c r="F11" s="40"/>
      <c r="G11" s="5"/>
    </row>
    <row r="12" spans="1:13" ht="17.25" customHeight="1">
      <c r="A12" s="41" t="s">
        <v>47</v>
      </c>
      <c r="B12" s="3"/>
      <c r="C12" s="3"/>
      <c r="D12" s="40"/>
      <c r="E12" s="40"/>
      <c r="F12" s="40"/>
      <c r="G12" s="5"/>
    </row>
    <row r="13" spans="1:13" ht="17.25" customHeight="1">
      <c r="A13" s="86" t="s">
        <v>48</v>
      </c>
      <c r="B13" s="86"/>
      <c r="C13" s="50"/>
      <c r="D13" s="85"/>
      <c r="E13" s="85"/>
      <c r="F13" s="85"/>
      <c r="G13" s="5"/>
    </row>
    <row r="14" spans="1:13" ht="17.25" customHeight="1">
      <c r="A14" s="86" t="s">
        <v>8</v>
      </c>
      <c r="B14" s="86"/>
      <c r="C14" s="50"/>
      <c r="D14" s="85"/>
      <c r="E14" s="85"/>
      <c r="F14" s="85"/>
      <c r="G14" s="5"/>
    </row>
    <row r="15" spans="1:13" ht="17.25" customHeight="1">
      <c r="A15" s="86" t="s">
        <v>9</v>
      </c>
      <c r="B15" s="86"/>
      <c r="C15" s="50"/>
      <c r="D15" s="85"/>
      <c r="E15" s="85"/>
      <c r="F15" s="85"/>
      <c r="G15" s="5"/>
    </row>
    <row r="16" spans="1:13" ht="14.2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7" ht="14.25" customHeight="1">
      <c r="A17" s="59" t="s">
        <v>16</v>
      </c>
      <c r="B17" s="59"/>
      <c r="C17" s="59"/>
      <c r="D17" s="59"/>
      <c r="E17" s="59"/>
      <c r="F17" s="59"/>
      <c r="G17" s="59"/>
      <c r="H17" s="59"/>
      <c r="I17" s="59"/>
      <c r="J17" s="59"/>
      <c r="K17" s="6"/>
      <c r="L17" s="6"/>
      <c r="M17" s="6"/>
    </row>
    <row r="18" spans="1:17" ht="26.25" customHeight="1">
      <c r="A18" s="60" t="s">
        <v>63</v>
      </c>
      <c r="B18" s="60"/>
      <c r="C18" s="60"/>
      <c r="D18" s="60"/>
      <c r="E18" s="60"/>
      <c r="F18" s="60"/>
      <c r="G18" s="60"/>
      <c r="H18" s="60"/>
      <c r="I18" s="60"/>
      <c r="J18" s="60"/>
      <c r="K18" s="6"/>
      <c r="L18" s="6"/>
      <c r="M18" s="6"/>
    </row>
    <row r="19" spans="1:17" ht="18" customHeight="1">
      <c r="A19" s="60" t="s">
        <v>58</v>
      </c>
      <c r="B19" s="60"/>
      <c r="C19" s="60"/>
      <c r="D19" s="60"/>
      <c r="E19" s="60"/>
      <c r="F19" s="60"/>
      <c r="G19" s="60"/>
      <c r="H19" s="60"/>
      <c r="I19" s="60"/>
      <c r="J19" s="60"/>
      <c r="K19" s="6"/>
      <c r="L19" s="6"/>
      <c r="M19" s="6"/>
    </row>
    <row r="20" spans="1:17" ht="6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"/>
      <c r="L20" s="6"/>
      <c r="M20" s="6"/>
    </row>
    <row r="21" spans="1:17" ht="33" customHeight="1">
      <c r="A21" s="63" t="s">
        <v>36</v>
      </c>
      <c r="B21" s="63"/>
      <c r="C21" s="63"/>
      <c r="D21" s="63"/>
      <c r="E21" s="63"/>
      <c r="F21" s="63"/>
      <c r="G21" s="63"/>
      <c r="H21" s="63"/>
      <c r="I21" s="63"/>
      <c r="J21" s="63"/>
      <c r="K21" s="6"/>
      <c r="L21" s="6"/>
      <c r="M21" s="6"/>
      <c r="Q21" s="2"/>
    </row>
    <row r="22" spans="1:17" ht="24" customHeight="1">
      <c r="A22" s="18" t="s">
        <v>23</v>
      </c>
    </row>
    <row r="23" spans="1:17" ht="36" customHeight="1">
      <c r="A23" s="64" t="s">
        <v>10</v>
      </c>
      <c r="B23" s="64" t="s">
        <v>11</v>
      </c>
      <c r="C23" s="53" t="s">
        <v>60</v>
      </c>
      <c r="D23" s="64" t="s">
        <v>12</v>
      </c>
      <c r="E23" s="64" t="s">
        <v>13</v>
      </c>
      <c r="F23" s="64" t="s">
        <v>15</v>
      </c>
      <c r="G23" s="64" t="s">
        <v>49</v>
      </c>
      <c r="H23" s="64" t="s">
        <v>14</v>
      </c>
      <c r="I23" s="64" t="s">
        <v>50</v>
      </c>
      <c r="J23" s="64" t="s">
        <v>51</v>
      </c>
    </row>
    <row r="24" spans="1:17" ht="30.75" customHeight="1">
      <c r="A24" s="65"/>
      <c r="B24" s="65"/>
      <c r="C24" s="45" t="s">
        <v>61</v>
      </c>
      <c r="D24" s="65"/>
      <c r="E24" s="65"/>
      <c r="F24" s="65"/>
      <c r="G24" s="65"/>
      <c r="H24" s="65"/>
      <c r="I24" s="65"/>
      <c r="J24" s="65"/>
    </row>
    <row r="25" spans="1:17" ht="22.5" customHeight="1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  <c r="I25" s="30">
        <v>9</v>
      </c>
      <c r="J25" s="30">
        <v>10</v>
      </c>
    </row>
    <row r="26" spans="1:17" ht="23.25" customHeight="1">
      <c r="A26" s="61" t="s">
        <v>33</v>
      </c>
      <c r="B26" s="61"/>
      <c r="C26" s="61"/>
      <c r="D26" s="61"/>
      <c r="E26" s="61"/>
      <c r="F26" s="61"/>
      <c r="G26" s="61"/>
      <c r="H26" s="61"/>
      <c r="I26" s="61"/>
      <c r="J26" s="61"/>
    </row>
    <row r="27" spans="1:17" ht="27.75" customHeight="1">
      <c r="A27" s="37" t="s">
        <v>35</v>
      </c>
      <c r="B27" s="42" t="s">
        <v>64</v>
      </c>
      <c r="C27" s="42"/>
      <c r="D27" s="39">
        <v>10</v>
      </c>
      <c r="E27" s="43" t="s">
        <v>52</v>
      </c>
      <c r="F27" s="11"/>
      <c r="G27" s="11">
        <f>ROUND((F27*D27),2)</f>
        <v>0</v>
      </c>
      <c r="H27" s="12"/>
      <c r="I27" s="11">
        <f>ROUND((G27*H27),2)</f>
        <v>0</v>
      </c>
      <c r="J27" s="11">
        <f>ROUND((G27+I27),2)</f>
        <v>0</v>
      </c>
    </row>
    <row r="28" spans="1:17" ht="25.5" customHeight="1">
      <c r="A28" s="66" t="s">
        <v>31</v>
      </c>
      <c r="B28" s="66"/>
      <c r="C28" s="66"/>
      <c r="D28" s="66"/>
      <c r="E28" s="66"/>
      <c r="F28" s="66"/>
      <c r="G28" s="28">
        <f>SUM(G27:G27)</f>
        <v>0</v>
      </c>
      <c r="H28" s="29"/>
      <c r="I28" s="28">
        <f>SUM(I27:I27)</f>
        <v>0</v>
      </c>
      <c r="J28" s="28">
        <f>SUM(J27:J27)</f>
        <v>0</v>
      </c>
    </row>
    <row r="29" spans="1:17" ht="21.75" customHeight="1">
      <c r="A29" s="68" t="s">
        <v>32</v>
      </c>
      <c r="B29" s="68"/>
      <c r="C29" s="68"/>
      <c r="D29" s="68"/>
      <c r="E29" s="68"/>
      <c r="F29" s="68"/>
      <c r="G29" s="68"/>
      <c r="H29" s="68"/>
      <c r="I29" s="68"/>
      <c r="J29" s="68"/>
    </row>
    <row r="30" spans="1:17" ht="28.5" customHeight="1">
      <c r="A30" s="37" t="s">
        <v>35</v>
      </c>
      <c r="B30" s="42" t="s">
        <v>64</v>
      </c>
      <c r="C30" s="42"/>
      <c r="D30" s="39">
        <v>7</v>
      </c>
      <c r="E30" s="43" t="s">
        <v>52</v>
      </c>
      <c r="F30" s="11"/>
      <c r="G30" s="11">
        <f>ROUND((F30*D30),2)</f>
        <v>0</v>
      </c>
      <c r="H30" s="12"/>
      <c r="I30" s="11">
        <f>ROUND((G30*H30),2)</f>
        <v>0</v>
      </c>
      <c r="J30" s="11">
        <f>ROUND((G30+I30),2)</f>
        <v>0</v>
      </c>
    </row>
    <row r="31" spans="1:17" ht="27.75" customHeight="1">
      <c r="A31" s="55" t="s">
        <v>34</v>
      </c>
      <c r="B31" s="55"/>
      <c r="C31" s="55"/>
      <c r="D31" s="55"/>
      <c r="E31" s="55"/>
      <c r="F31" s="55"/>
      <c r="G31" s="22">
        <f>SUM(G30:G30)</f>
        <v>0</v>
      </c>
      <c r="H31" s="21"/>
      <c r="I31" s="22">
        <f>SUM(I30:I30)</f>
        <v>0</v>
      </c>
      <c r="J31" s="22">
        <f>SUM(J30:J30)</f>
        <v>0</v>
      </c>
    </row>
    <row r="32" spans="1:17" ht="24" customHeight="1">
      <c r="A32" s="73" t="s">
        <v>30</v>
      </c>
      <c r="B32" s="73"/>
      <c r="C32" s="73"/>
      <c r="D32" s="73"/>
      <c r="E32" s="73"/>
      <c r="F32" s="73"/>
      <c r="G32" s="44">
        <f>G28+G31</f>
        <v>0</v>
      </c>
      <c r="H32" s="44"/>
      <c r="I32" s="44">
        <f>I28+I31</f>
        <v>0</v>
      </c>
      <c r="J32" s="44">
        <f>J28+J31</f>
        <v>0</v>
      </c>
      <c r="K32" s="33"/>
    </row>
    <row r="33" spans="1:17" ht="9" customHeight="1">
      <c r="A33" s="34"/>
      <c r="B33" s="34"/>
      <c r="C33" s="34"/>
      <c r="D33" s="34"/>
      <c r="E33" s="34"/>
      <c r="F33" s="34"/>
      <c r="G33" s="33"/>
      <c r="H33" s="33"/>
      <c r="I33" s="33"/>
      <c r="J33" s="33"/>
      <c r="K33" s="33"/>
    </row>
    <row r="34" spans="1:17" ht="31.5" customHeight="1">
      <c r="A34" s="58" t="s">
        <v>59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7" ht="27" customHeight="1">
      <c r="A35" s="67" t="s">
        <v>45</v>
      </c>
      <c r="B35" s="67"/>
      <c r="C35" s="67"/>
      <c r="D35" s="67"/>
      <c r="E35" s="67"/>
      <c r="F35" s="67"/>
      <c r="G35" s="67"/>
      <c r="H35" s="67"/>
      <c r="I35" s="67"/>
      <c r="J35" s="67"/>
      <c r="K35" s="1"/>
      <c r="L35" s="1"/>
      <c r="M35" s="1"/>
      <c r="N35" s="1"/>
      <c r="O35" s="1"/>
      <c r="P35" s="1"/>
    </row>
    <row r="36" spans="1:17" ht="18" customHeight="1" thickBot="1">
      <c r="A36" s="13" t="s">
        <v>53</v>
      </c>
      <c r="B36" s="7"/>
      <c r="C36" s="7"/>
      <c r="D36" s="7"/>
      <c r="E36" s="7"/>
      <c r="F36" s="7"/>
      <c r="G36" s="7"/>
      <c r="H36" s="7"/>
      <c r="I36" s="7"/>
      <c r="J36" s="7"/>
      <c r="K36" s="46"/>
    </row>
    <row r="37" spans="1:17" ht="12.75" customHeight="1" thickBot="1">
      <c r="A37" s="17"/>
      <c r="B37" s="7" t="s">
        <v>54</v>
      </c>
      <c r="C37" s="7"/>
      <c r="D37" s="7"/>
      <c r="E37" s="7"/>
      <c r="F37" s="7"/>
      <c r="G37" s="7"/>
      <c r="H37" s="7"/>
      <c r="I37" s="7"/>
      <c r="J37" s="7"/>
      <c r="K37" s="46"/>
    </row>
    <row r="38" spans="1:17" ht="12.75" customHeight="1" thickBot="1">
      <c r="A38" s="17"/>
      <c r="B38" s="7" t="s">
        <v>55</v>
      </c>
      <c r="C38" s="7"/>
      <c r="D38" s="7"/>
      <c r="E38" s="7"/>
      <c r="F38" s="7"/>
      <c r="G38" s="7"/>
      <c r="H38" s="7"/>
      <c r="I38" s="7"/>
      <c r="J38" s="7"/>
      <c r="K38" s="46"/>
    </row>
    <row r="39" spans="1:17" ht="18.75" customHeight="1">
      <c r="A39" s="16" t="s">
        <v>17</v>
      </c>
      <c r="B39" s="7"/>
      <c r="C39" s="7"/>
      <c r="D39" s="7"/>
      <c r="E39" s="7"/>
      <c r="F39" s="7"/>
      <c r="G39" s="7"/>
      <c r="H39" s="7"/>
      <c r="I39" s="7"/>
      <c r="J39" s="7"/>
      <c r="K39" s="46"/>
    </row>
    <row r="40" spans="1:17" ht="12.75" customHeight="1">
      <c r="A40" s="74" t="s">
        <v>56</v>
      </c>
      <c r="B40" s="75"/>
      <c r="C40" s="75"/>
      <c r="D40" s="75"/>
      <c r="E40" s="75"/>
      <c r="F40" s="75"/>
      <c r="G40" s="75"/>
      <c r="H40" s="75"/>
      <c r="I40" s="75"/>
      <c r="J40" s="76"/>
      <c r="K40" s="46"/>
    </row>
    <row r="41" spans="1:17" ht="12.75" customHeight="1">
      <c r="A41" s="77"/>
      <c r="B41" s="78"/>
      <c r="C41" s="78"/>
      <c r="D41" s="78"/>
      <c r="E41" s="78"/>
      <c r="F41" s="78"/>
      <c r="G41" s="78"/>
      <c r="H41" s="78"/>
      <c r="I41" s="78"/>
      <c r="J41" s="79"/>
      <c r="K41" s="46"/>
    </row>
    <row r="42" spans="1:17" s="48" customFormat="1" ht="6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6"/>
    </row>
    <row r="43" spans="1:17" ht="17.25" customHeight="1">
      <c r="A43" s="67" t="s">
        <v>57</v>
      </c>
      <c r="B43" s="67"/>
      <c r="C43" s="67"/>
      <c r="D43" s="67"/>
      <c r="E43" s="67"/>
      <c r="F43" s="67"/>
      <c r="G43" s="67"/>
      <c r="H43" s="67"/>
      <c r="I43" s="67"/>
      <c r="J43" s="67"/>
      <c r="K43" s="1"/>
      <c r="L43" s="1"/>
      <c r="M43" s="1"/>
      <c r="N43" s="1"/>
      <c r="O43" s="1"/>
      <c r="P43" s="1"/>
    </row>
    <row r="44" spans="1:17" ht="25.5" customHeight="1">
      <c r="A44" s="13" t="s">
        <v>24</v>
      </c>
      <c r="B44" s="7"/>
      <c r="C44" s="7"/>
      <c r="D44" s="7"/>
      <c r="E44" s="7"/>
      <c r="F44" s="7"/>
      <c r="G44" s="7"/>
      <c r="H44" s="7"/>
      <c r="I44" s="7"/>
      <c r="J44" s="7"/>
      <c r="K44" s="1"/>
      <c r="L44" s="1"/>
      <c r="M44" s="1"/>
      <c r="N44" s="1"/>
      <c r="O44" s="1"/>
      <c r="P44" s="1"/>
    </row>
    <row r="45" spans="1:17" ht="8.2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1"/>
      <c r="L45" s="1"/>
      <c r="M45" s="1"/>
      <c r="N45" s="1"/>
      <c r="O45" s="1"/>
      <c r="P45" s="1"/>
      <c r="Q45" s="14"/>
    </row>
    <row r="46" spans="1:17" ht="12" customHeight="1">
      <c r="A46" s="72" t="s">
        <v>18</v>
      </c>
      <c r="B46" s="72"/>
      <c r="C46" s="72"/>
      <c r="D46" s="72"/>
      <c r="E46" s="72"/>
      <c r="F46" s="72"/>
      <c r="G46" s="72"/>
      <c r="H46" s="72"/>
      <c r="I46" s="72"/>
      <c r="J46" s="72"/>
      <c r="K46" s="1"/>
      <c r="L46" s="1"/>
      <c r="M46" s="1"/>
      <c r="N46" s="1"/>
      <c r="O46" s="1"/>
      <c r="P46" s="1"/>
    </row>
    <row r="47" spans="1:17" ht="15.75" customHeight="1" thickBot="1">
      <c r="A47" s="13" t="s">
        <v>19</v>
      </c>
      <c r="B47" s="7"/>
      <c r="C47" s="7"/>
      <c r="D47" s="7"/>
      <c r="E47" s="7"/>
      <c r="F47" s="7"/>
      <c r="G47" s="7"/>
      <c r="H47" s="7"/>
      <c r="I47" s="7"/>
      <c r="J47" s="7"/>
      <c r="K47" s="1"/>
      <c r="L47" s="1"/>
      <c r="M47" s="1"/>
      <c r="N47" s="1"/>
      <c r="O47" s="1"/>
      <c r="P47" s="1"/>
    </row>
    <row r="48" spans="1:17" ht="20.25" customHeight="1" thickBot="1">
      <c r="A48" s="17"/>
      <c r="B48" s="7" t="s">
        <v>20</v>
      </c>
      <c r="C48" s="7"/>
      <c r="D48" s="7"/>
      <c r="E48" s="7"/>
      <c r="F48" s="7"/>
      <c r="G48" s="7"/>
      <c r="H48" s="7"/>
      <c r="I48" s="7"/>
      <c r="J48" s="7"/>
      <c r="K48" s="1"/>
      <c r="L48" s="1"/>
      <c r="M48" s="1"/>
      <c r="N48" s="1"/>
      <c r="O48" s="1"/>
      <c r="P48" s="1"/>
    </row>
    <row r="49" spans="1:16" ht="20.25" customHeight="1" thickBot="1">
      <c r="A49" s="17"/>
      <c r="B49" s="7" t="s">
        <v>21</v>
      </c>
      <c r="C49" s="7"/>
      <c r="D49" s="7"/>
      <c r="E49" s="7"/>
      <c r="F49" s="7"/>
      <c r="G49" s="7"/>
      <c r="H49" s="7"/>
      <c r="I49" s="7"/>
      <c r="J49" s="7"/>
      <c r="K49" s="1"/>
      <c r="L49" s="1"/>
      <c r="M49" s="1"/>
      <c r="N49" s="1"/>
      <c r="O49" s="1"/>
      <c r="P49" s="1"/>
    </row>
    <row r="50" spans="1:16" ht="21.75" customHeight="1">
      <c r="A50" s="15" t="s">
        <v>22</v>
      </c>
      <c r="B50" s="7"/>
      <c r="C50" s="7"/>
      <c r="D50" s="7"/>
      <c r="E50" s="7"/>
      <c r="F50" s="7"/>
      <c r="G50" s="7"/>
      <c r="H50" s="7"/>
      <c r="I50" s="7"/>
      <c r="J50" s="7"/>
      <c r="K50" s="1"/>
      <c r="L50" s="1"/>
      <c r="M50" s="1"/>
      <c r="N50" s="1"/>
      <c r="O50" s="1"/>
      <c r="P50" s="1"/>
    </row>
    <row r="51" spans="1:16" ht="12" customHeight="1">
      <c r="A51" s="23" t="s">
        <v>17</v>
      </c>
      <c r="B51" s="1"/>
      <c r="C51" s="1"/>
      <c r="D51" s="7"/>
      <c r="E51" s="7"/>
      <c r="F51" s="7"/>
      <c r="G51" s="7"/>
      <c r="H51" s="7"/>
      <c r="I51" s="7"/>
      <c r="J51" s="7"/>
      <c r="K51" s="1"/>
      <c r="L51" s="1"/>
      <c r="M51" s="1"/>
      <c r="N51" s="1"/>
      <c r="O51" s="1"/>
      <c r="P51" s="1"/>
    </row>
    <row r="52" spans="1:16" ht="11.25" customHeight="1">
      <c r="A52" s="16"/>
      <c r="B52" s="7"/>
      <c r="C52" s="7"/>
      <c r="D52" s="7"/>
      <c r="E52" s="7"/>
      <c r="F52" s="7"/>
      <c r="G52" s="7"/>
      <c r="H52" s="7"/>
      <c r="I52" s="7"/>
      <c r="J52" s="7"/>
      <c r="K52" s="1"/>
      <c r="L52" s="1"/>
      <c r="M52" s="1"/>
      <c r="N52" s="1"/>
      <c r="O52" s="1"/>
      <c r="P52" s="1"/>
    </row>
    <row r="53" spans="1:16" ht="12" customHeight="1" thickBot="1">
      <c r="A53" s="13" t="s">
        <v>44</v>
      </c>
      <c r="B53" s="7"/>
      <c r="C53" s="7"/>
      <c r="D53" s="7"/>
      <c r="E53" s="7"/>
      <c r="F53" s="7"/>
      <c r="G53" s="7"/>
      <c r="H53" s="7"/>
      <c r="I53" s="7"/>
      <c r="J53" s="7"/>
      <c r="K53" s="1"/>
      <c r="L53" s="1"/>
      <c r="M53" s="1"/>
      <c r="N53" s="1"/>
      <c r="O53" s="1"/>
      <c r="P53" s="1"/>
    </row>
    <row r="54" spans="1:16" ht="16.5" customHeight="1" thickBot="1">
      <c r="A54" s="17"/>
      <c r="B54" s="35" t="s">
        <v>38</v>
      </c>
      <c r="C54" s="35"/>
      <c r="D54" s="7"/>
      <c r="E54" s="7"/>
      <c r="F54" s="7"/>
      <c r="G54" s="7"/>
      <c r="H54" s="7"/>
      <c r="I54" s="7"/>
      <c r="J54" s="7"/>
      <c r="K54" s="1"/>
      <c r="L54" s="1"/>
      <c r="M54" s="1"/>
      <c r="N54" s="1"/>
      <c r="O54" s="1"/>
      <c r="P54" s="1"/>
    </row>
    <row r="55" spans="1:16" ht="16.5" customHeight="1" thickBot="1">
      <c r="A55" s="17"/>
      <c r="B55" s="35" t="s">
        <v>39</v>
      </c>
      <c r="C55" s="35"/>
      <c r="D55" s="7"/>
      <c r="E55" s="7"/>
      <c r="F55" s="7"/>
      <c r="G55" s="7"/>
      <c r="H55" s="7"/>
      <c r="I55" s="7"/>
      <c r="J55" s="7"/>
      <c r="K55" s="1"/>
      <c r="L55" s="1"/>
      <c r="M55" s="1"/>
      <c r="N55" s="1"/>
      <c r="O55" s="1"/>
      <c r="P55" s="1"/>
    </row>
    <row r="56" spans="1:16" ht="16.5" customHeight="1" thickBot="1">
      <c r="A56" s="17"/>
      <c r="B56" s="35" t="s">
        <v>40</v>
      </c>
      <c r="C56" s="35"/>
      <c r="D56" s="7"/>
      <c r="E56" s="7"/>
      <c r="F56" s="7"/>
      <c r="G56" s="7"/>
      <c r="H56" s="7"/>
      <c r="I56" s="7"/>
      <c r="J56" s="7"/>
      <c r="K56" s="1"/>
      <c r="L56" s="1"/>
      <c r="M56" s="1"/>
      <c r="N56" s="1"/>
      <c r="O56" s="1"/>
      <c r="P56" s="1"/>
    </row>
    <row r="57" spans="1:16" ht="16.5" customHeight="1" thickBot="1">
      <c r="A57" s="17"/>
      <c r="B57" s="35" t="s">
        <v>41</v>
      </c>
      <c r="C57" s="35"/>
      <c r="D57" s="7"/>
      <c r="E57" s="7"/>
      <c r="F57" s="7"/>
      <c r="G57" s="7"/>
      <c r="H57" s="7"/>
      <c r="I57" s="7"/>
      <c r="J57" s="7"/>
      <c r="K57" s="1"/>
      <c r="L57" s="1"/>
      <c r="M57" s="1"/>
      <c r="N57" s="1"/>
      <c r="O57" s="1"/>
      <c r="P57" s="1"/>
    </row>
    <row r="58" spans="1:16" ht="16.5" customHeight="1" thickBot="1">
      <c r="A58" s="17"/>
      <c r="B58" s="36" t="s">
        <v>42</v>
      </c>
      <c r="C58" s="52"/>
      <c r="D58" s="7"/>
      <c r="E58" s="7"/>
      <c r="F58" s="7"/>
      <c r="G58" s="7"/>
      <c r="H58" s="7"/>
      <c r="I58" s="7"/>
      <c r="J58" s="7"/>
      <c r="K58" s="1"/>
      <c r="L58" s="1"/>
      <c r="M58" s="1"/>
      <c r="N58" s="1"/>
      <c r="O58" s="1"/>
      <c r="P58" s="1"/>
    </row>
    <row r="59" spans="1:16" ht="17.25" customHeight="1" thickBot="1">
      <c r="A59" s="17"/>
      <c r="B59" s="35" t="s">
        <v>43</v>
      </c>
      <c r="C59" s="35"/>
      <c r="D59" s="7"/>
      <c r="E59" s="7"/>
      <c r="F59" s="7"/>
      <c r="G59" s="7"/>
      <c r="H59" s="7"/>
      <c r="I59" s="7"/>
      <c r="J59" s="7"/>
      <c r="K59" s="1"/>
      <c r="L59" s="1"/>
      <c r="M59" s="1"/>
      <c r="N59" s="1"/>
      <c r="O59" s="1"/>
      <c r="P59" s="1"/>
    </row>
    <row r="60" spans="1:16" ht="12" customHeight="1">
      <c r="A60" s="23" t="s">
        <v>17</v>
      </c>
      <c r="B60" s="1"/>
      <c r="C60" s="1"/>
      <c r="D60" s="7"/>
      <c r="E60" s="7"/>
      <c r="F60" s="7"/>
      <c r="G60" s="7"/>
      <c r="H60" s="7"/>
      <c r="I60" s="7"/>
      <c r="J60" s="7"/>
      <c r="K60" s="1"/>
      <c r="L60" s="1"/>
      <c r="M60" s="1"/>
      <c r="N60" s="1"/>
      <c r="O60" s="1"/>
      <c r="P60" s="1"/>
    </row>
    <row r="61" spans="1:16" ht="114" customHeight="1">
      <c r="A61" s="56" t="s">
        <v>29</v>
      </c>
      <c r="B61" s="57"/>
      <c r="C61" s="57"/>
      <c r="D61" s="57"/>
      <c r="E61" s="57"/>
      <c r="F61" s="57"/>
      <c r="G61" s="57"/>
      <c r="H61" s="57"/>
      <c r="I61" s="57"/>
      <c r="J61" s="57"/>
      <c r="K61" s="1"/>
      <c r="L61" s="1"/>
      <c r="M61" s="1"/>
      <c r="N61" s="1"/>
      <c r="O61" s="1"/>
      <c r="P61" s="1"/>
    </row>
    <row r="62" spans="1:16" ht="9" customHeight="1">
      <c r="A62" s="23"/>
      <c r="B62" s="1"/>
      <c r="C62" s="1"/>
      <c r="D62" s="7"/>
      <c r="E62" s="7"/>
      <c r="F62" s="7"/>
      <c r="G62" s="7"/>
      <c r="H62" s="7"/>
      <c r="I62" s="7"/>
      <c r="J62" s="7"/>
      <c r="K62" s="1"/>
      <c r="L62" s="1"/>
      <c r="M62" s="1"/>
      <c r="N62" s="1"/>
      <c r="O62" s="1"/>
      <c r="P62" s="1"/>
    </row>
    <row r="63" spans="1:16" ht="33.75" customHeight="1">
      <c r="A63" s="70" t="s">
        <v>26</v>
      </c>
      <c r="B63" s="70"/>
      <c r="C63" s="70"/>
      <c r="D63" s="70"/>
      <c r="E63" s="70"/>
      <c r="F63" s="70"/>
      <c r="G63" s="70"/>
      <c r="H63" s="70"/>
      <c r="I63" s="70"/>
      <c r="J63" s="70"/>
      <c r="K63" s="32"/>
      <c r="L63" s="1"/>
      <c r="M63" s="1"/>
      <c r="N63" s="1"/>
      <c r="O63" s="1"/>
      <c r="P63" s="1"/>
    </row>
    <row r="64" spans="1:16" ht="7.5" customHeight="1">
      <c r="A64" s="2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1" ht="26.25" customHeight="1">
      <c r="A65" s="69" t="s">
        <v>27</v>
      </c>
      <c r="B65" s="69"/>
      <c r="C65" s="69"/>
      <c r="D65" s="69"/>
      <c r="E65" s="69"/>
      <c r="F65" s="69"/>
      <c r="G65" s="69"/>
      <c r="H65" s="69"/>
      <c r="I65" s="69"/>
      <c r="J65" s="69"/>
      <c r="K65" s="26"/>
    </row>
    <row r="66" spans="1:11" ht="28.5" customHeight="1">
      <c r="A66" s="54" t="s">
        <v>28</v>
      </c>
      <c r="B66" s="54"/>
      <c r="C66" s="54"/>
      <c r="D66" s="54"/>
      <c r="E66" s="54"/>
      <c r="F66" s="54"/>
      <c r="G66" s="54"/>
      <c r="H66" s="54"/>
      <c r="I66" s="54"/>
      <c r="J66" s="54"/>
      <c r="K66" s="27"/>
    </row>
    <row r="67" spans="1:11" ht="12" customHeight="1">
      <c r="A67" s="25"/>
      <c r="B67" s="25"/>
      <c r="C67" s="49"/>
      <c r="D67" s="25"/>
      <c r="E67" s="25"/>
      <c r="F67" s="25"/>
      <c r="G67" s="25"/>
      <c r="H67" s="25"/>
      <c r="I67" s="25"/>
      <c r="J67" s="25"/>
      <c r="K67" s="27"/>
    </row>
    <row r="71" spans="1:11">
      <c r="B71" s="24"/>
      <c r="C71" s="24"/>
    </row>
    <row r="75" spans="1:11">
      <c r="B75" s="24"/>
      <c r="C75" s="24"/>
    </row>
  </sheetData>
  <mergeCells count="53">
    <mergeCell ref="I1:J1"/>
    <mergeCell ref="A9:B9"/>
    <mergeCell ref="A10:B10"/>
    <mergeCell ref="A11:B11"/>
    <mergeCell ref="A13:B13"/>
    <mergeCell ref="I2:J2"/>
    <mergeCell ref="I4:J4"/>
    <mergeCell ref="I5:J5"/>
    <mergeCell ref="I6:J6"/>
    <mergeCell ref="I7:J7"/>
    <mergeCell ref="A16:J16"/>
    <mergeCell ref="D8:F8"/>
    <mergeCell ref="A3:J3"/>
    <mergeCell ref="A5:F5"/>
    <mergeCell ref="A6:F6"/>
    <mergeCell ref="A7:F7"/>
    <mergeCell ref="D14:F14"/>
    <mergeCell ref="D15:F15"/>
    <mergeCell ref="D10:F10"/>
    <mergeCell ref="D13:F13"/>
    <mergeCell ref="A4:F4"/>
    <mergeCell ref="A8:B8"/>
    <mergeCell ref="A15:B15"/>
    <mergeCell ref="A14:B14"/>
    <mergeCell ref="A65:J65"/>
    <mergeCell ref="A63:J63"/>
    <mergeCell ref="A45:J45"/>
    <mergeCell ref="A46:J46"/>
    <mergeCell ref="A32:F32"/>
    <mergeCell ref="A40:J41"/>
    <mergeCell ref="A43:J43"/>
    <mergeCell ref="H23:H24"/>
    <mergeCell ref="I23:I24"/>
    <mergeCell ref="J23:J24"/>
    <mergeCell ref="A28:F28"/>
    <mergeCell ref="A35:J35"/>
    <mergeCell ref="A29:J29"/>
    <mergeCell ref="A66:J66"/>
    <mergeCell ref="A31:F31"/>
    <mergeCell ref="A61:J61"/>
    <mergeCell ref="A34:K34"/>
    <mergeCell ref="A17:J17"/>
    <mergeCell ref="A18:J18"/>
    <mergeCell ref="A26:J26"/>
    <mergeCell ref="A20:J20"/>
    <mergeCell ref="A19:J19"/>
    <mergeCell ref="A21:J21"/>
    <mergeCell ref="A23:A24"/>
    <mergeCell ref="B23:B24"/>
    <mergeCell ref="D23:D24"/>
    <mergeCell ref="E23:E24"/>
    <mergeCell ref="F23:F24"/>
    <mergeCell ref="G23:G24"/>
  </mergeCells>
  <phoneticPr fontId="13" type="noConversion"/>
  <conditionalFormatting sqref="H27">
    <cfRule type="cellIs" dxfId="19" priority="41" stopIfTrue="1" operator="greaterThan">
      <formula>0.01</formula>
    </cfRule>
    <cfRule type="cellIs" dxfId="18" priority="42" stopIfTrue="1" operator="lessThan">
      <formula>0.01</formula>
    </cfRule>
    <cfRule type="cellIs" dxfId="17" priority="43" stopIfTrue="1" operator="lessThan">
      <formula>-0.02</formula>
    </cfRule>
    <cfRule type="cellIs" dxfId="16" priority="44" stopIfTrue="1" operator="lessThan">
      <formula>0.01</formula>
    </cfRule>
    <cfRule type="cellIs" dxfId="15" priority="45" stopIfTrue="1" operator="lessThan">
      <formula>0</formula>
    </cfRule>
    <cfRule type="cellIs" dxfId="14" priority="46" stopIfTrue="1" operator="greaterThan">
      <formula>0.01</formula>
    </cfRule>
    <cfRule type="cellIs" dxfId="13" priority="47" stopIfTrue="1" operator="lessThan">
      <formula>1</formula>
    </cfRule>
    <cfRule type="cellIs" dxfId="12" priority="48" stopIfTrue="1" operator="greaterThan">
      <formula>1</formula>
    </cfRule>
    <cfRule type="cellIs" dxfId="11" priority="49" stopIfTrue="1" operator="greaterThan">
      <formula>0.01</formula>
    </cfRule>
    <cfRule type="cellIs" dxfId="10" priority="50" stopIfTrue="1" operator="greaterThan">
      <formula>1</formula>
    </cfRule>
  </conditionalFormatting>
  <conditionalFormatting sqref="H30">
    <cfRule type="cellIs" dxfId="9" priority="21" stopIfTrue="1" operator="greaterThan">
      <formula>0.01</formula>
    </cfRule>
    <cfRule type="cellIs" dxfId="8" priority="22" stopIfTrue="1" operator="lessThan">
      <formula>0.01</formula>
    </cfRule>
    <cfRule type="cellIs" dxfId="7" priority="23" stopIfTrue="1" operator="lessThan">
      <formula>-0.02</formula>
    </cfRule>
    <cfRule type="cellIs" dxfId="6" priority="24" stopIfTrue="1" operator="lessThan">
      <formula>0.01</formula>
    </cfRule>
    <cfRule type="cellIs" dxfId="5" priority="25" stopIfTrue="1" operator="lessThan">
      <formula>0</formula>
    </cfRule>
    <cfRule type="cellIs" dxfId="4" priority="26" stopIfTrue="1" operator="greaterThan">
      <formula>0.01</formula>
    </cfRule>
    <cfRule type="cellIs" dxfId="3" priority="27" stopIfTrue="1" operator="lessThan">
      <formula>1</formula>
    </cfRule>
    <cfRule type="cellIs" dxfId="2" priority="28" stopIfTrue="1" operator="greaterThan">
      <formula>1</formula>
    </cfRule>
    <cfRule type="cellIs" dxfId="1" priority="29" stopIfTrue="1" operator="greaterThan">
      <formula>0.01</formula>
    </cfRule>
    <cfRule type="cellIs" dxfId="0" priority="30" stopIfTrue="1" operator="greaterThan">
      <formula>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  <headerFooter>
    <oddFooter>&amp;C&amp;"Times New Roman,Normalny"&amp;8Strona &amp;P</oddFooter>
  </headerFooter>
  <rowBreaks count="1" manualBreakCount="1">
    <brk id="2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Ziarno Garula Patrycja</cp:lastModifiedBy>
  <cp:lastPrinted>2022-03-30T08:11:25Z</cp:lastPrinted>
  <dcterms:created xsi:type="dcterms:W3CDTF">2018-01-18T08:35:25Z</dcterms:created>
  <dcterms:modified xsi:type="dcterms:W3CDTF">2022-04-08T09:18:41Z</dcterms:modified>
</cp:coreProperties>
</file>