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.wieclawski\Desktop\"/>
    </mc:Choice>
  </mc:AlternateContent>
  <bookViews>
    <workbookView xWindow="-120" yWindow="-120" windowWidth="29040" windowHeight="158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4" i="1"/>
</calcChain>
</file>

<file path=xl/sharedStrings.xml><?xml version="1.0" encoding="utf-8"?>
<sst xmlns="http://schemas.openxmlformats.org/spreadsheetml/2006/main" count="88" uniqueCount="88">
  <si>
    <t>Lp</t>
  </si>
  <si>
    <t>Nazwa doposażenia</t>
  </si>
  <si>
    <t>Ilość</t>
  </si>
  <si>
    <t>załącznik nr      do SWZ</t>
  </si>
  <si>
    <t>Pozycja OPZ</t>
  </si>
  <si>
    <t>Nazwa oferowanego produktu</t>
  </si>
  <si>
    <t>Cena jednostkowa brutto</t>
  </si>
  <si>
    <t>OPZ 1</t>
  </si>
  <si>
    <t>OPZ 2</t>
  </si>
  <si>
    <t>OPZ 3</t>
  </si>
  <si>
    <t>OPZ 4</t>
  </si>
  <si>
    <t>OPZ 5</t>
  </si>
  <si>
    <t>OPZ 6</t>
  </si>
  <si>
    <t>OPZ 7</t>
  </si>
  <si>
    <t>OPZ 8</t>
  </si>
  <si>
    <t>OPZ 9</t>
  </si>
  <si>
    <t>OPZ 10</t>
  </si>
  <si>
    <t>OPZ 11</t>
  </si>
  <si>
    <t>OPZ 12</t>
  </si>
  <si>
    <t>OPZ 13</t>
  </si>
  <si>
    <t>OPZ 14</t>
  </si>
  <si>
    <t>OPZ 15</t>
  </si>
  <si>
    <t>OPZ 16</t>
  </si>
  <si>
    <t>OPZ 17</t>
  </si>
  <si>
    <t>OPZ 18</t>
  </si>
  <si>
    <t>OPZ 19</t>
  </si>
  <si>
    <t>OPZ 20</t>
  </si>
  <si>
    <t>OPZ 21</t>
  </si>
  <si>
    <t>OPZ 22</t>
  </si>
  <si>
    <t>OPZ 23</t>
  </si>
  <si>
    <t>OPZ 24</t>
  </si>
  <si>
    <t>OPZ 25</t>
  </si>
  <si>
    <t>OPZ 26</t>
  </si>
  <si>
    <t>Cena brutto łącznie</t>
  </si>
  <si>
    <t>Suma:</t>
  </si>
  <si>
    <t>1.</t>
  </si>
  <si>
    <t xml:space="preserve">Pojemnik ze stali nierdzewnej na sztućce </t>
  </si>
  <si>
    <t>2.</t>
  </si>
  <si>
    <t xml:space="preserve">Wózek ze stali nierdzewnej kelnerski na dwie półki </t>
  </si>
  <si>
    <t>3.</t>
  </si>
  <si>
    <t xml:space="preserve">Wózek ze stali nierdzewnej zamykany do przewozu żywności </t>
  </si>
  <si>
    <t>4.</t>
  </si>
  <si>
    <t>Platforma do przewozu żywności</t>
  </si>
  <si>
    <t>5.</t>
  </si>
  <si>
    <t xml:space="preserve">Pojemniki termoizolacyjne         (w675, d400, h335, v45) </t>
  </si>
  <si>
    <t>6.</t>
  </si>
  <si>
    <t>Pojemniki z pokrywą 4 gn komplet 3 rozmiarów</t>
  </si>
  <si>
    <t>7.</t>
  </si>
  <si>
    <t>Pojemnik gastronomiczny z poliwęglanu gn</t>
  </si>
  <si>
    <t>8.</t>
  </si>
  <si>
    <t xml:space="preserve">Pojemnik transportowy </t>
  </si>
  <si>
    <t>9.</t>
  </si>
  <si>
    <t>Termosy do przewozu żywności (15l, 10l)</t>
  </si>
  <si>
    <t>10.</t>
  </si>
  <si>
    <t xml:space="preserve">Termos stołowy  z pompką 4l </t>
  </si>
  <si>
    <t>11.</t>
  </si>
  <si>
    <t xml:space="preserve">Talerze głębokie, płaskie, śniadaniowe, kubki duralex </t>
  </si>
  <si>
    <t>12.</t>
  </si>
  <si>
    <t xml:space="preserve">Miska szklana na owoce  duralex </t>
  </si>
  <si>
    <t>13.</t>
  </si>
  <si>
    <t>Zestaw garnków z przykrywką</t>
  </si>
  <si>
    <t>14.</t>
  </si>
  <si>
    <t xml:space="preserve">Dzbanki do wody filtrujące </t>
  </si>
  <si>
    <t>15.</t>
  </si>
  <si>
    <t>Waza do zupy z pokrywką</t>
  </si>
  <si>
    <t>16.</t>
  </si>
  <si>
    <t xml:space="preserve">Chochla
</t>
  </si>
  <si>
    <t>17.</t>
  </si>
  <si>
    <t xml:space="preserve">Łopatka, szczypce
</t>
  </si>
  <si>
    <t>18.</t>
  </si>
  <si>
    <t xml:space="preserve">Komplet 3 noży kuchennych 
</t>
  </si>
  <si>
    <t>19.</t>
  </si>
  <si>
    <t xml:space="preserve">Dzbanki szklane
</t>
  </si>
  <si>
    <t>20.</t>
  </si>
  <si>
    <t xml:space="preserve">Dzbanek miarka do nalewania
</t>
  </si>
  <si>
    <t>21.</t>
  </si>
  <si>
    <t xml:space="preserve">Serwetnik
</t>
  </si>
  <si>
    <t>22.</t>
  </si>
  <si>
    <t xml:space="preserve">Deska do krojenia plastikowe
</t>
  </si>
  <si>
    <t>23.</t>
  </si>
  <si>
    <t xml:space="preserve">Komplet: szklanka + kubek + podstawka
 </t>
  </si>
  <si>
    <t>24.</t>
  </si>
  <si>
    <t>Zestaw z melaminy</t>
  </si>
  <si>
    <t>25.</t>
  </si>
  <si>
    <t xml:space="preserve">Sztućce </t>
  </si>
  <si>
    <t>26.</t>
  </si>
  <si>
    <t xml:space="preserve">Szafa gastronomiczna przelotowa </t>
  </si>
  <si>
    <t>Formularz cenowy dla Pakiet J - Wyposażenie gastronomiczne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</si>
</sst>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left" vertical="center" wrapText="1"/>
    </xf>
    <xf numFmtId="0" fontId="7" fillId="5" borderId="1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topLeftCell="A23" workbookViewId="0">
      <selection activeCell="D24" sqref="D24"/>
    </sheetView>
  </sheetViews>
  <sheetFormatPr defaultRowHeight="85.5" customHeight="1" x14ac:dyDescent="0.25"/>
  <cols>
    <col min="1" max="1" width="9.140625" style="1"/>
    <col min="2" max="2" width="25.7109375" style="1" customWidth="1"/>
    <col min="3" max="3" width="16.140625" style="2" customWidth="1"/>
    <col min="4" max="4" width="36" style="1" customWidth="1"/>
    <col min="5" max="5" width="30.85546875" style="1" customWidth="1"/>
    <col min="6" max="6" width="9.140625" style="1"/>
    <col min="7" max="7" width="30.7109375" style="3" customWidth="1"/>
    <col min="8" max="16384" width="9.140625" style="1"/>
  </cols>
  <sheetData>
    <row r="1" spans="1:7" ht="42.75" customHeight="1" x14ac:dyDescent="0.25">
      <c r="A1" s="8"/>
      <c r="B1" s="8"/>
      <c r="C1" s="9"/>
      <c r="D1" s="8"/>
      <c r="E1" s="8"/>
      <c r="F1" s="8"/>
      <c r="G1" s="10" t="s">
        <v>3</v>
      </c>
    </row>
    <row r="2" spans="1:7" ht="39" customHeight="1" x14ac:dyDescent="0.25">
      <c r="A2" s="11" t="s">
        <v>87</v>
      </c>
      <c r="B2" s="12"/>
      <c r="C2" s="12"/>
      <c r="D2" s="12"/>
      <c r="E2" s="12"/>
      <c r="F2" s="12"/>
      <c r="G2" s="12"/>
    </row>
    <row r="3" spans="1:7" ht="39" customHeight="1" x14ac:dyDescent="0.25">
      <c r="A3" s="13" t="s">
        <v>0</v>
      </c>
      <c r="B3" s="13" t="s">
        <v>1</v>
      </c>
      <c r="C3" s="13" t="s">
        <v>4</v>
      </c>
      <c r="D3" s="13" t="s">
        <v>5</v>
      </c>
      <c r="E3" s="13" t="s">
        <v>6</v>
      </c>
      <c r="F3" s="13" t="s">
        <v>2</v>
      </c>
      <c r="G3" s="13" t="s">
        <v>33</v>
      </c>
    </row>
    <row r="4" spans="1:7" ht="64.5" customHeight="1" x14ac:dyDescent="0.25">
      <c r="A4" s="14" t="s">
        <v>35</v>
      </c>
      <c r="B4" s="15" t="s">
        <v>36</v>
      </c>
      <c r="C4" s="16" t="s">
        <v>7</v>
      </c>
      <c r="D4" s="4"/>
      <c r="E4" s="6"/>
      <c r="F4" s="20">
        <v>1</v>
      </c>
      <c r="G4" s="21">
        <f>(E4*F4)</f>
        <v>0</v>
      </c>
    </row>
    <row r="5" spans="1:7" ht="64.5" customHeight="1" x14ac:dyDescent="0.25">
      <c r="A5" s="14" t="s">
        <v>37</v>
      </c>
      <c r="B5" s="15" t="s">
        <v>38</v>
      </c>
      <c r="C5" s="16" t="s">
        <v>8</v>
      </c>
      <c r="D5" s="4"/>
      <c r="E5" s="6"/>
      <c r="F5" s="20">
        <v>1</v>
      </c>
      <c r="G5" s="21">
        <f t="shared" ref="G5:G29" si="0">(E5*F5)</f>
        <v>0</v>
      </c>
    </row>
    <row r="6" spans="1:7" ht="64.5" customHeight="1" x14ac:dyDescent="0.25">
      <c r="A6" s="14" t="s">
        <v>39</v>
      </c>
      <c r="B6" s="15" t="s">
        <v>40</v>
      </c>
      <c r="C6" s="16" t="s">
        <v>9</v>
      </c>
      <c r="D6" s="4"/>
      <c r="E6" s="6"/>
      <c r="F6" s="20">
        <v>1</v>
      </c>
      <c r="G6" s="21">
        <f t="shared" si="0"/>
        <v>0</v>
      </c>
    </row>
    <row r="7" spans="1:7" ht="64.5" customHeight="1" x14ac:dyDescent="0.25">
      <c r="A7" s="14" t="s">
        <v>41</v>
      </c>
      <c r="B7" s="15" t="s">
        <v>42</v>
      </c>
      <c r="C7" s="16" t="s">
        <v>10</v>
      </c>
      <c r="D7" s="4"/>
      <c r="E7" s="6"/>
      <c r="F7" s="20">
        <v>1</v>
      </c>
      <c r="G7" s="21">
        <f t="shared" si="0"/>
        <v>0</v>
      </c>
    </row>
    <row r="8" spans="1:7" ht="64.5" customHeight="1" x14ac:dyDescent="0.25">
      <c r="A8" s="14" t="s">
        <v>43</v>
      </c>
      <c r="B8" s="17" t="s">
        <v>44</v>
      </c>
      <c r="C8" s="16" t="s">
        <v>11</v>
      </c>
      <c r="D8" s="5"/>
      <c r="E8" s="7"/>
      <c r="F8" s="22">
        <v>2</v>
      </c>
      <c r="G8" s="21">
        <f t="shared" si="0"/>
        <v>0</v>
      </c>
    </row>
    <row r="9" spans="1:7" ht="64.5" customHeight="1" x14ac:dyDescent="0.25">
      <c r="A9" s="14" t="s">
        <v>45</v>
      </c>
      <c r="B9" s="18" t="s">
        <v>46</v>
      </c>
      <c r="C9" s="16" t="s">
        <v>12</v>
      </c>
      <c r="D9" s="4"/>
      <c r="E9" s="6"/>
      <c r="F9" s="22">
        <v>2</v>
      </c>
      <c r="G9" s="21">
        <f t="shared" si="0"/>
        <v>0</v>
      </c>
    </row>
    <row r="10" spans="1:7" ht="64.5" customHeight="1" x14ac:dyDescent="0.25">
      <c r="A10" s="14" t="s">
        <v>47</v>
      </c>
      <c r="B10" s="17" t="s">
        <v>48</v>
      </c>
      <c r="C10" s="16" t="s">
        <v>13</v>
      </c>
      <c r="D10" s="4"/>
      <c r="E10" s="6"/>
      <c r="F10" s="22">
        <v>1</v>
      </c>
      <c r="G10" s="21">
        <f t="shared" si="0"/>
        <v>0</v>
      </c>
    </row>
    <row r="11" spans="1:7" ht="64.5" customHeight="1" x14ac:dyDescent="0.25">
      <c r="A11" s="14" t="s">
        <v>49</v>
      </c>
      <c r="B11" s="17" t="s">
        <v>50</v>
      </c>
      <c r="C11" s="16" t="s">
        <v>14</v>
      </c>
      <c r="D11" s="5"/>
      <c r="E11" s="7"/>
      <c r="F11" s="22">
        <v>2</v>
      </c>
      <c r="G11" s="21">
        <f t="shared" si="0"/>
        <v>0</v>
      </c>
    </row>
    <row r="12" spans="1:7" ht="64.5" customHeight="1" x14ac:dyDescent="0.25">
      <c r="A12" s="14" t="s">
        <v>51</v>
      </c>
      <c r="B12" s="17" t="s">
        <v>52</v>
      </c>
      <c r="C12" s="16" t="s">
        <v>15</v>
      </c>
      <c r="D12" s="4"/>
      <c r="E12" s="6"/>
      <c r="F12" s="22">
        <v>6</v>
      </c>
      <c r="G12" s="21">
        <f t="shared" si="0"/>
        <v>0</v>
      </c>
    </row>
    <row r="13" spans="1:7" ht="64.5" customHeight="1" x14ac:dyDescent="0.25">
      <c r="A13" s="14" t="s">
        <v>53</v>
      </c>
      <c r="B13" s="17" t="s">
        <v>54</v>
      </c>
      <c r="C13" s="16" t="s">
        <v>16</v>
      </c>
      <c r="D13" s="5"/>
      <c r="E13" s="7"/>
      <c r="F13" s="22">
        <v>2</v>
      </c>
      <c r="G13" s="21">
        <f t="shared" si="0"/>
        <v>0</v>
      </c>
    </row>
    <row r="14" spans="1:7" ht="64.5" customHeight="1" x14ac:dyDescent="0.25">
      <c r="A14" s="14" t="s">
        <v>55</v>
      </c>
      <c r="B14" s="17" t="s">
        <v>56</v>
      </c>
      <c r="C14" s="16" t="s">
        <v>17</v>
      </c>
      <c r="D14" s="4"/>
      <c r="E14" s="6"/>
      <c r="F14" s="22">
        <v>10</v>
      </c>
      <c r="G14" s="21">
        <f t="shared" si="0"/>
        <v>0</v>
      </c>
    </row>
    <row r="15" spans="1:7" ht="64.5" customHeight="1" x14ac:dyDescent="0.25">
      <c r="A15" s="14" t="s">
        <v>57</v>
      </c>
      <c r="B15" s="17" t="s">
        <v>58</v>
      </c>
      <c r="C15" s="16" t="s">
        <v>18</v>
      </c>
      <c r="D15" s="4"/>
      <c r="E15" s="6"/>
      <c r="F15" s="22">
        <v>6</v>
      </c>
      <c r="G15" s="21">
        <f t="shared" si="0"/>
        <v>0</v>
      </c>
    </row>
    <row r="16" spans="1:7" ht="64.5" customHeight="1" x14ac:dyDescent="0.25">
      <c r="A16" s="14" t="s">
        <v>59</v>
      </c>
      <c r="B16" s="17" t="s">
        <v>60</v>
      </c>
      <c r="C16" s="16" t="s">
        <v>19</v>
      </c>
      <c r="D16" s="4"/>
      <c r="E16" s="6"/>
      <c r="F16" s="22">
        <v>1</v>
      </c>
      <c r="G16" s="21">
        <f t="shared" si="0"/>
        <v>0</v>
      </c>
    </row>
    <row r="17" spans="1:7" ht="64.5" customHeight="1" x14ac:dyDescent="0.25">
      <c r="A17" s="14" t="s">
        <v>61</v>
      </c>
      <c r="B17" s="15" t="s">
        <v>62</v>
      </c>
      <c r="C17" s="16" t="s">
        <v>20</v>
      </c>
      <c r="D17" s="4"/>
      <c r="E17" s="6"/>
      <c r="F17" s="20">
        <v>3</v>
      </c>
      <c r="G17" s="21">
        <f t="shared" si="0"/>
        <v>0</v>
      </c>
    </row>
    <row r="18" spans="1:7" ht="64.5" customHeight="1" x14ac:dyDescent="0.25">
      <c r="A18" s="14" t="s">
        <v>63</v>
      </c>
      <c r="B18" s="15" t="s">
        <v>64</v>
      </c>
      <c r="C18" s="16" t="s">
        <v>21</v>
      </c>
      <c r="D18" s="5"/>
      <c r="E18" s="7"/>
      <c r="F18" s="20">
        <v>6</v>
      </c>
      <c r="G18" s="21">
        <f t="shared" si="0"/>
        <v>0</v>
      </c>
    </row>
    <row r="19" spans="1:7" ht="64.5" customHeight="1" x14ac:dyDescent="0.25">
      <c r="A19" s="14" t="s">
        <v>65</v>
      </c>
      <c r="B19" s="15" t="s">
        <v>66</v>
      </c>
      <c r="C19" s="16" t="s">
        <v>22</v>
      </c>
      <c r="D19" s="4"/>
      <c r="E19" s="6"/>
      <c r="F19" s="20">
        <v>6</v>
      </c>
      <c r="G19" s="21">
        <f t="shared" si="0"/>
        <v>0</v>
      </c>
    </row>
    <row r="20" spans="1:7" ht="64.5" customHeight="1" x14ac:dyDescent="0.25">
      <c r="A20" s="14" t="s">
        <v>67</v>
      </c>
      <c r="B20" s="15" t="s">
        <v>68</v>
      </c>
      <c r="C20" s="16" t="s">
        <v>23</v>
      </c>
      <c r="D20" s="4"/>
      <c r="E20" s="6"/>
      <c r="F20" s="20">
        <v>2</v>
      </c>
      <c r="G20" s="21">
        <f t="shared" si="0"/>
        <v>0</v>
      </c>
    </row>
    <row r="21" spans="1:7" ht="64.5" customHeight="1" x14ac:dyDescent="0.25">
      <c r="A21" s="14" t="s">
        <v>69</v>
      </c>
      <c r="B21" s="15" t="s">
        <v>70</v>
      </c>
      <c r="C21" s="16" t="s">
        <v>24</v>
      </c>
      <c r="D21" s="4"/>
      <c r="E21" s="6"/>
      <c r="F21" s="20">
        <v>2</v>
      </c>
      <c r="G21" s="21">
        <f t="shared" si="0"/>
        <v>0</v>
      </c>
    </row>
    <row r="22" spans="1:7" ht="64.5" customHeight="1" x14ac:dyDescent="0.25">
      <c r="A22" s="14" t="s">
        <v>71</v>
      </c>
      <c r="B22" s="15" t="s">
        <v>72</v>
      </c>
      <c r="C22" s="16" t="s">
        <v>25</v>
      </c>
      <c r="D22" s="4"/>
      <c r="E22" s="6"/>
      <c r="F22" s="20">
        <v>6</v>
      </c>
      <c r="G22" s="21">
        <f t="shared" si="0"/>
        <v>0</v>
      </c>
    </row>
    <row r="23" spans="1:7" ht="64.5" customHeight="1" x14ac:dyDescent="0.25">
      <c r="A23" s="14" t="s">
        <v>73</v>
      </c>
      <c r="B23" s="15" t="s">
        <v>74</v>
      </c>
      <c r="C23" s="16" t="s">
        <v>26</v>
      </c>
      <c r="D23" s="4"/>
      <c r="E23" s="6"/>
      <c r="F23" s="20">
        <v>2</v>
      </c>
      <c r="G23" s="21">
        <f t="shared" si="0"/>
        <v>0</v>
      </c>
    </row>
    <row r="24" spans="1:7" ht="64.5" customHeight="1" x14ac:dyDescent="0.25">
      <c r="A24" s="14" t="s">
        <v>75</v>
      </c>
      <c r="B24" s="15" t="s">
        <v>76</v>
      </c>
      <c r="C24" s="16" t="s">
        <v>27</v>
      </c>
      <c r="D24" s="4"/>
      <c r="E24" s="6"/>
      <c r="F24" s="20">
        <v>6</v>
      </c>
      <c r="G24" s="21">
        <f t="shared" si="0"/>
        <v>0</v>
      </c>
    </row>
    <row r="25" spans="1:7" ht="64.5" customHeight="1" x14ac:dyDescent="0.25">
      <c r="A25" s="14" t="s">
        <v>77</v>
      </c>
      <c r="B25" s="15" t="s">
        <v>78</v>
      </c>
      <c r="C25" s="16" t="s">
        <v>28</v>
      </c>
      <c r="D25" s="4"/>
      <c r="E25" s="6"/>
      <c r="F25" s="20">
        <v>3</v>
      </c>
      <c r="G25" s="21">
        <f t="shared" si="0"/>
        <v>0</v>
      </c>
    </row>
    <row r="26" spans="1:7" ht="64.5" customHeight="1" x14ac:dyDescent="0.25">
      <c r="A26" s="14" t="s">
        <v>79</v>
      </c>
      <c r="B26" s="19" t="s">
        <v>80</v>
      </c>
      <c r="C26" s="16" t="s">
        <v>29</v>
      </c>
      <c r="D26" s="4"/>
      <c r="E26" s="6"/>
      <c r="F26" s="20">
        <v>60</v>
      </c>
      <c r="G26" s="21">
        <f t="shared" si="0"/>
        <v>0</v>
      </c>
    </row>
    <row r="27" spans="1:7" ht="64.5" customHeight="1" x14ac:dyDescent="0.25">
      <c r="A27" s="14" t="s">
        <v>81</v>
      </c>
      <c r="B27" s="19" t="s">
        <v>82</v>
      </c>
      <c r="C27" s="16" t="s">
        <v>30</v>
      </c>
      <c r="D27" s="4"/>
      <c r="E27" s="6"/>
      <c r="F27" s="20">
        <v>10</v>
      </c>
      <c r="G27" s="21">
        <f t="shared" si="0"/>
        <v>0</v>
      </c>
    </row>
    <row r="28" spans="1:7" ht="64.5" customHeight="1" x14ac:dyDescent="0.25">
      <c r="A28" s="14" t="s">
        <v>83</v>
      </c>
      <c r="B28" s="19" t="s">
        <v>84</v>
      </c>
      <c r="C28" s="16" t="s">
        <v>31</v>
      </c>
      <c r="D28" s="4"/>
      <c r="E28" s="6"/>
      <c r="F28" s="20">
        <v>10</v>
      </c>
      <c r="G28" s="21">
        <f t="shared" si="0"/>
        <v>0</v>
      </c>
    </row>
    <row r="29" spans="1:7" ht="64.5" customHeight="1" x14ac:dyDescent="0.25">
      <c r="A29" s="14" t="s">
        <v>85</v>
      </c>
      <c r="B29" s="15" t="s">
        <v>86</v>
      </c>
      <c r="C29" s="16" t="s">
        <v>32</v>
      </c>
      <c r="D29" s="4"/>
      <c r="E29" s="6"/>
      <c r="F29" s="20">
        <v>1</v>
      </c>
      <c r="G29" s="21">
        <f t="shared" si="0"/>
        <v>0</v>
      </c>
    </row>
    <row r="30" spans="1:7" ht="43.5" customHeight="1" x14ac:dyDescent="0.25">
      <c r="E30" s="23" t="s">
        <v>34</v>
      </c>
      <c r="F30" s="23"/>
      <c r="G30" s="21">
        <f>SUM(G4:G29)</f>
        <v>0</v>
      </c>
    </row>
  </sheetData>
  <sheetProtection algorithmName="SHA-512" hashValue="cbb7iFRsUj1mYpew3H2tjF8BvDKdOhIXbgxq3rZXQrLdgN+brVpDExlilvXT3vTL0fdITNNb4NXYxb7DYdL18w==" saltValue="aQZqXmTfhPKgvjjabNK19g==" spinCount="100000" sheet="1" objects="1" scenarios="1" selectLockedCells="1"/>
  <mergeCells count="2">
    <mergeCell ref="A2:G2"/>
    <mergeCell ref="E30:F30"/>
  </mergeCells>
  <phoneticPr fontId="4" type="noConversion"/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</dc:creator>
  <cp:lastModifiedBy>Damian Więcławski</cp:lastModifiedBy>
  <cp:lastPrinted>2021-11-15T08:27:21Z</cp:lastPrinted>
  <dcterms:created xsi:type="dcterms:W3CDTF">2021-07-02T08:03:49Z</dcterms:created>
  <dcterms:modified xsi:type="dcterms:W3CDTF">2023-06-07T11:19:25Z</dcterms:modified>
</cp:coreProperties>
</file>