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maz\Desktop\Przetargi_2024\Opracowane\Załączniki\Cz. I i II\"/>
    </mc:Choice>
  </mc:AlternateContent>
  <bookViews>
    <workbookView xWindow="0" yWindow="0" windowWidth="28665" windowHeight="12270" activeTab="1"/>
  </bookViews>
  <sheets>
    <sheet name="Lewobrzeże" sheetId="1" r:id="rId1"/>
    <sheet name="Prawobrzeże" sheetId="2" r:id="rId2"/>
  </sheets>
  <calcPr calcId="162913"/>
</workbook>
</file>

<file path=xl/calcChain.xml><?xml version="1.0" encoding="utf-8"?>
<calcChain xmlns="http://schemas.openxmlformats.org/spreadsheetml/2006/main">
  <c r="H27" i="1" l="1"/>
  <c r="H28" i="1" s="1"/>
  <c r="H29" i="1" s="1"/>
  <c r="G27" i="2" l="1"/>
  <c r="G28" i="2" s="1"/>
  <c r="G29" i="2" s="1"/>
</calcChain>
</file>

<file path=xl/sharedStrings.xml><?xml version="1.0" encoding="utf-8"?>
<sst xmlns="http://schemas.openxmlformats.org/spreadsheetml/2006/main" count="146" uniqueCount="66">
  <si>
    <t>ZAKRES  RZECZOWO - FINANSOWY</t>
  </si>
  <si>
    <t>Wartość netto (zł)</t>
  </si>
  <si>
    <t>m2</t>
  </si>
  <si>
    <t>szt.</t>
  </si>
  <si>
    <t>1.</t>
  </si>
  <si>
    <t>5.</t>
  </si>
  <si>
    <t>7.</t>
  </si>
  <si>
    <t>11.</t>
  </si>
  <si>
    <t>13.</t>
  </si>
  <si>
    <t>20.</t>
  </si>
  <si>
    <t>21.</t>
  </si>
  <si>
    <t>26.</t>
  </si>
  <si>
    <t>29.</t>
  </si>
  <si>
    <t>Opis prac  do wykonania</t>
  </si>
  <si>
    <t>Lp.</t>
  </si>
  <si>
    <t>Jm.</t>
  </si>
  <si>
    <t xml:space="preserve">Usuwanie odrostów przy drzewach, znakach drogowych, barierkach   </t>
  </si>
  <si>
    <t xml:space="preserve">Karczowanie krzewów </t>
  </si>
  <si>
    <t>Frezowanie pni</t>
  </si>
  <si>
    <t xml:space="preserve">Sadzenie krzewów i bylin (cena bez krzewów i bylin) </t>
  </si>
  <si>
    <t xml:space="preserve">Pielęgnacja nowych nasadzeń drzew </t>
  </si>
  <si>
    <t xml:space="preserve">Usuwanie wiatrołomów </t>
  </si>
  <si>
    <t xml:space="preserve">Zdjęcie palików (od 1 drzewa) </t>
  </si>
  <si>
    <t xml:space="preserve">Odsłanianie poprzez przycinkę gałęzi (od ilości  drzew): znaków drogowych, sygnalizacji świetlnej, lamp ulicznych, reklam  </t>
  </si>
  <si>
    <t xml:space="preserve">Wartość ogółem netto (zł) </t>
  </si>
  <si>
    <t xml:space="preserve">Wartość podatku VAT (zł) </t>
  </si>
  <si>
    <t xml:space="preserve">Wartość ogółem brutto (zł) </t>
  </si>
  <si>
    <t>Usuwanie drzew – miękkie, średnica pnia do 60 cm</t>
  </si>
  <si>
    <t>Usuwanie drzew – miękkie, średnica pnia od 61 cm</t>
  </si>
  <si>
    <t>Usuwanie drzew – twarde, średnica pnia do 60 cm</t>
  </si>
  <si>
    <t>Usuwanie drzew – twarde, średnica pnia powyżej 61 cm</t>
  </si>
  <si>
    <t>Załącznik nr 6.5 do Części II - Prawobrzeże</t>
  </si>
  <si>
    <t>2.</t>
  </si>
  <si>
    <t>3.</t>
  </si>
  <si>
    <t>4.</t>
  </si>
  <si>
    <t>6.</t>
  </si>
  <si>
    <t>8.</t>
  </si>
  <si>
    <t>9.</t>
  </si>
  <si>
    <t>10.</t>
  </si>
  <si>
    <t>12.</t>
  </si>
  <si>
    <t>14.</t>
  </si>
  <si>
    <t>16.</t>
  </si>
  <si>
    <t>18.</t>
  </si>
  <si>
    <t>Stawka   jednostkowa netto (zł)</t>
  </si>
  <si>
    <t>Krotność</t>
  </si>
  <si>
    <t xml:space="preserve">Ilość planowanych prac </t>
  </si>
  <si>
    <t>Podcinka sanitarna drzew w utrudnionych warunkach            o średnicy do 40 cm</t>
  </si>
  <si>
    <t>Podcinka sanitarna drzew w utrudnionych warunkach             o średnicy powyżej 41 cm</t>
  </si>
  <si>
    <t>Podcinka krzewów i formowanie żywopłotów                           o średnicy korony do 2 m</t>
  </si>
  <si>
    <t>Podcinka krzewów i formowanie żywopłotów                        o średnicy korony ponad 2 m</t>
  </si>
  <si>
    <t>Usuwanie galęzi i krzewów ograniczających skrajnie drogową oraz złamanych lub uszkodzonych                             (od jednego drzewa)</t>
  </si>
  <si>
    <t xml:space="preserve">Odchwaszczanie rabat (krzewów i bylin)                                 wraz z wysprzątaniem </t>
  </si>
  <si>
    <t>Podcinka krzewów i formowanie żywopłotów                      o średnicy korony do 2 m</t>
  </si>
  <si>
    <t>Podcinka krzewów i formowanie żywopłotów                         o średnicy korony ponad 2 m</t>
  </si>
  <si>
    <t>Pielęgnacja i utrzymanie  zieleni w pasach dróg krajowych, powiatowych i gminnych,                                               na terenie Gminy Miasto Świnoujście  - prawobrzeże</t>
  </si>
  <si>
    <t>Pielęgnacja i utrzymanie  zieleni w pasach dróg krajowych, powiatowych i gminnych,                        na terenie Gminy Miasto Świnoujście - lewobrzeże</t>
  </si>
  <si>
    <t xml:space="preserve">Sadzenie drzew </t>
  </si>
  <si>
    <t>Sadzenie krzewów</t>
  </si>
  <si>
    <t>Pielęgnacja krzewów</t>
  </si>
  <si>
    <t xml:space="preserve">Pielęgnacja krzewów </t>
  </si>
  <si>
    <t xml:space="preserve">Usuwanie odrostów przy drzewach,                             znakach drogowych, barierkach   </t>
  </si>
  <si>
    <t>Podcinka sanitarna drzew w utrudnionych warunkach o średnicy powyżej 41 cm</t>
  </si>
  <si>
    <t>Usuwanie galęzi i krzewów ograniczających skrajnie drogową oraz złamanych                            lub uszkodzonych (od jednego drzewa)</t>
  </si>
  <si>
    <t>Sadzenie drzew</t>
  </si>
  <si>
    <t>Podcinka sanitarna drzew w utrudnionych warunkach o średnicy do 40 cm</t>
  </si>
  <si>
    <t>Załącznik nr 6.5 Część I - Lewobrzeże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</si>
</sst>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Times New Roman CE"/>
      <charset val="238"/>
    </font>
    <font>
      <sz val="11"/>
      <name val="Czcionka tekstu podstawowego"/>
      <family val="2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b/>
      <sz val="11"/>
      <name val="Times New Roman CE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EEE6E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11" borderId="9" applyNumberFormat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10" xfId="0" applyFont="1" applyFill="1" applyBorder="1" applyAlignment="1">
      <alignment vertical="center" wrapText="1"/>
    </xf>
    <xf numFmtId="164" fontId="17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4" fontId="26" fillId="12" borderId="10" xfId="0" applyNumberFormat="1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 wrapText="1"/>
    </xf>
    <xf numFmtId="4" fontId="27" fillId="12" borderId="10" xfId="0" applyNumberFormat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3" fontId="32" fillId="13" borderId="10" xfId="0" applyNumberFormat="1" applyFont="1" applyFill="1" applyBorder="1" applyAlignment="1">
      <alignment horizontal="center" vertical="center"/>
    </xf>
    <xf numFmtId="1" fontId="32" fillId="13" borderId="10" xfId="0" applyNumberFormat="1" applyFont="1" applyFill="1" applyBorder="1" applyAlignment="1">
      <alignment horizontal="center" vertical="center"/>
    </xf>
    <xf numFmtId="164" fontId="17" fillId="13" borderId="10" xfId="0" applyNumberFormat="1" applyFont="1" applyFill="1" applyBorder="1" applyAlignment="1">
      <alignment vertical="center"/>
    </xf>
    <xf numFmtId="4" fontId="17" fillId="13" borderId="10" xfId="0" applyNumberFormat="1" applyFont="1" applyFill="1" applyBorder="1" applyAlignment="1">
      <alignment vertical="center"/>
    </xf>
    <xf numFmtId="0" fontId="25" fillId="1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13" borderId="10" xfId="0" applyFont="1" applyFill="1" applyBorder="1" applyAlignment="1">
      <alignment horizontal="left" vertical="center" wrapText="1" indent="1"/>
    </xf>
    <xf numFmtId="4" fontId="32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right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colors>
    <mruColors>
      <color rgb="FFEEE6EC"/>
      <color rgb="FFE2D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B1" zoomScaleNormal="100" workbookViewId="0">
      <selection sqref="A1:H2"/>
    </sheetView>
  </sheetViews>
  <sheetFormatPr defaultRowHeight="14.25"/>
  <cols>
    <col min="1" max="1" width="0.5" style="1" hidden="1" customWidth="1"/>
    <col min="2" max="2" width="5" style="2" customWidth="1"/>
    <col min="3" max="3" width="34" style="15" customWidth="1"/>
    <col min="4" max="4" width="6.625" style="1" customWidth="1"/>
    <col min="5" max="5" width="9.125" style="1" customWidth="1"/>
    <col min="6" max="6" width="7.625" style="1" customWidth="1"/>
    <col min="7" max="7" width="11.75" customWidth="1"/>
    <col min="8" max="8" width="12" customWidth="1"/>
    <col min="12" max="12" width="13.25" bestFit="1" customWidth="1"/>
    <col min="14" max="14" width="13.25" bestFit="1" customWidth="1"/>
  </cols>
  <sheetData>
    <row r="1" spans="1:8" s="3" customFormat="1">
      <c r="A1" s="45" t="s">
        <v>65</v>
      </c>
      <c r="B1" s="45"/>
      <c r="C1" s="45"/>
      <c r="D1" s="45"/>
      <c r="E1" s="45"/>
      <c r="F1" s="45"/>
      <c r="G1" s="45"/>
      <c r="H1" s="45"/>
    </row>
    <row r="2" spans="1:8" ht="0.75" customHeight="1">
      <c r="A2" s="45"/>
      <c r="B2" s="45"/>
      <c r="C2" s="45"/>
      <c r="D2" s="45"/>
      <c r="E2" s="45"/>
      <c r="F2" s="45"/>
      <c r="G2" s="45"/>
      <c r="H2" s="45"/>
    </row>
    <row r="3" spans="1:8" ht="15.75">
      <c r="A3" s="47" t="s">
        <v>0</v>
      </c>
      <c r="B3" s="47"/>
      <c r="C3" s="47"/>
      <c r="D3" s="47"/>
      <c r="E3" s="47"/>
      <c r="F3" s="47"/>
      <c r="G3" s="47"/>
      <c r="H3" s="47"/>
    </row>
    <row r="4" spans="1:8" ht="32.25" customHeight="1">
      <c r="A4" s="5"/>
      <c r="B4" s="50" t="s">
        <v>55</v>
      </c>
      <c r="C4" s="50"/>
      <c r="D4" s="50"/>
      <c r="E4" s="50"/>
      <c r="F4" s="50"/>
      <c r="G4" s="50"/>
      <c r="H4" s="50"/>
    </row>
    <row r="5" spans="1:8" ht="6" customHeight="1">
      <c r="A5" s="6"/>
      <c r="B5" s="4"/>
      <c r="C5" s="7"/>
      <c r="D5" s="4"/>
      <c r="E5" s="4"/>
      <c r="F5" s="4"/>
      <c r="G5" s="4"/>
      <c r="H5" s="4"/>
    </row>
    <row r="6" spans="1:8" ht="48" customHeight="1">
      <c r="A6"/>
      <c r="B6" s="32" t="s">
        <v>14</v>
      </c>
      <c r="C6" s="21" t="s">
        <v>13</v>
      </c>
      <c r="D6" s="32" t="s">
        <v>15</v>
      </c>
      <c r="E6" s="33" t="s">
        <v>45</v>
      </c>
      <c r="F6" s="33" t="s">
        <v>44</v>
      </c>
      <c r="G6" s="33" t="s">
        <v>43</v>
      </c>
      <c r="H6" s="33" t="s">
        <v>1</v>
      </c>
    </row>
    <row r="7" spans="1:8" ht="22.5" customHeight="1">
      <c r="A7"/>
      <c r="B7" s="24" t="s">
        <v>4</v>
      </c>
      <c r="C7" s="16" t="s">
        <v>64</v>
      </c>
      <c r="D7" s="26" t="s">
        <v>3</v>
      </c>
      <c r="E7" s="27">
        <v>30</v>
      </c>
      <c r="F7" s="29">
        <v>1</v>
      </c>
      <c r="G7" s="17"/>
      <c r="H7" s="18"/>
    </row>
    <row r="8" spans="1:8" ht="24" customHeight="1">
      <c r="A8"/>
      <c r="B8" s="24" t="s">
        <v>32</v>
      </c>
      <c r="C8" s="16" t="s">
        <v>61</v>
      </c>
      <c r="D8" s="26" t="s">
        <v>3</v>
      </c>
      <c r="E8" s="27">
        <v>30</v>
      </c>
      <c r="F8" s="29">
        <v>1</v>
      </c>
      <c r="G8" s="17"/>
      <c r="H8" s="18"/>
    </row>
    <row r="9" spans="1:8" s="8" customFormat="1" ht="24.75" customHeight="1">
      <c r="B9" s="24" t="s">
        <v>33</v>
      </c>
      <c r="C9" s="16" t="s">
        <v>27</v>
      </c>
      <c r="D9" s="26" t="s">
        <v>3</v>
      </c>
      <c r="E9" s="27">
        <v>25</v>
      </c>
      <c r="F9" s="29">
        <v>1</v>
      </c>
      <c r="G9" s="17"/>
      <c r="H9" s="18"/>
    </row>
    <row r="10" spans="1:8" s="8" customFormat="1" ht="24" customHeight="1">
      <c r="B10" s="24" t="s">
        <v>34</v>
      </c>
      <c r="C10" s="16" t="s">
        <v>28</v>
      </c>
      <c r="D10" s="26" t="s">
        <v>3</v>
      </c>
      <c r="E10" s="27">
        <v>15</v>
      </c>
      <c r="F10" s="29">
        <v>1</v>
      </c>
      <c r="G10" s="17"/>
      <c r="H10" s="18"/>
    </row>
    <row r="11" spans="1:8" ht="21.75" customHeight="1">
      <c r="A11"/>
      <c r="B11" s="25" t="s">
        <v>5</v>
      </c>
      <c r="C11" s="16" t="s">
        <v>29</v>
      </c>
      <c r="D11" s="26" t="s">
        <v>3</v>
      </c>
      <c r="E11" s="28">
        <v>20</v>
      </c>
      <c r="F11" s="30">
        <v>1</v>
      </c>
      <c r="G11" s="17"/>
      <c r="H11" s="18"/>
    </row>
    <row r="12" spans="1:8" ht="21" customHeight="1">
      <c r="A12"/>
      <c r="B12" s="25" t="s">
        <v>35</v>
      </c>
      <c r="C12" s="16" t="s">
        <v>30</v>
      </c>
      <c r="D12" s="26" t="s">
        <v>3</v>
      </c>
      <c r="E12" s="28">
        <v>25</v>
      </c>
      <c r="F12" s="30">
        <v>1</v>
      </c>
      <c r="G12" s="17"/>
      <c r="H12" s="18"/>
    </row>
    <row r="13" spans="1:8">
      <c r="A13"/>
      <c r="B13" s="25" t="s">
        <v>6</v>
      </c>
      <c r="C13" s="16" t="s">
        <v>17</v>
      </c>
      <c r="D13" s="26" t="s">
        <v>2</v>
      </c>
      <c r="E13" s="28">
        <v>15</v>
      </c>
      <c r="F13" s="30">
        <v>1</v>
      </c>
      <c r="G13" s="17"/>
      <c r="H13" s="18"/>
    </row>
    <row r="14" spans="1:8" s="8" customFormat="1" ht="20.25" customHeight="1">
      <c r="B14" s="25" t="s">
        <v>36</v>
      </c>
      <c r="C14" s="16" t="s">
        <v>52</v>
      </c>
      <c r="D14" s="26" t="s">
        <v>2</v>
      </c>
      <c r="E14" s="28">
        <v>1500</v>
      </c>
      <c r="F14" s="30">
        <v>1</v>
      </c>
      <c r="G14" s="17"/>
      <c r="H14" s="18"/>
    </row>
    <row r="15" spans="1:8" ht="22.5" customHeight="1">
      <c r="A15"/>
      <c r="B15" s="25" t="s">
        <v>37</v>
      </c>
      <c r="C15" s="16" t="s">
        <v>53</v>
      </c>
      <c r="D15" s="26" t="s">
        <v>2</v>
      </c>
      <c r="E15" s="28">
        <v>1000</v>
      </c>
      <c r="F15" s="30">
        <v>1</v>
      </c>
      <c r="G15" s="17"/>
      <c r="H15" s="18"/>
    </row>
    <row r="16" spans="1:8" ht="19.5" customHeight="1">
      <c r="A16"/>
      <c r="B16" s="25" t="s">
        <v>38</v>
      </c>
      <c r="C16" s="16" t="s">
        <v>18</v>
      </c>
      <c r="D16" s="26" t="s">
        <v>3</v>
      </c>
      <c r="E16" s="28">
        <v>10</v>
      </c>
      <c r="F16" s="30">
        <v>1</v>
      </c>
      <c r="G16" s="17"/>
      <c r="H16" s="18"/>
    </row>
    <row r="17" spans="1:14" ht="35.25" customHeight="1">
      <c r="A17"/>
      <c r="B17" s="25" t="s">
        <v>7</v>
      </c>
      <c r="C17" s="19" t="s">
        <v>62</v>
      </c>
      <c r="D17" s="26" t="s">
        <v>3</v>
      </c>
      <c r="E17" s="28">
        <v>200</v>
      </c>
      <c r="F17" s="30">
        <v>1</v>
      </c>
      <c r="G17" s="17"/>
      <c r="H17" s="18"/>
    </row>
    <row r="18" spans="1:14" ht="18.75" customHeight="1">
      <c r="A18"/>
      <c r="B18" s="25" t="s">
        <v>39</v>
      </c>
      <c r="C18" s="20" t="s">
        <v>63</v>
      </c>
      <c r="D18" s="26" t="s">
        <v>3</v>
      </c>
      <c r="E18" s="28">
        <v>20</v>
      </c>
      <c r="F18" s="30">
        <v>1</v>
      </c>
      <c r="G18" s="17"/>
      <c r="H18" s="18"/>
    </row>
    <row r="19" spans="1:14" ht="20.25" customHeight="1">
      <c r="A19"/>
      <c r="B19" s="34" t="s">
        <v>8</v>
      </c>
      <c r="C19" s="16" t="s">
        <v>57</v>
      </c>
      <c r="D19" s="26" t="s">
        <v>3</v>
      </c>
      <c r="E19" s="28">
        <v>80</v>
      </c>
      <c r="F19" s="30">
        <v>1</v>
      </c>
      <c r="G19" s="17"/>
      <c r="H19" s="18"/>
    </row>
    <row r="20" spans="1:14" ht="19.5" customHeight="1">
      <c r="A20"/>
      <c r="B20" s="34" t="s">
        <v>40</v>
      </c>
      <c r="C20" s="16" t="s">
        <v>20</v>
      </c>
      <c r="D20" s="26" t="s">
        <v>3</v>
      </c>
      <c r="E20" s="28">
        <v>40</v>
      </c>
      <c r="F20" s="30">
        <v>1</v>
      </c>
      <c r="G20" s="17"/>
      <c r="H20" s="18"/>
    </row>
    <row r="21" spans="1:14" ht="15.75" customHeight="1">
      <c r="A21"/>
      <c r="B21" s="34" t="s">
        <v>41</v>
      </c>
      <c r="C21" s="41" t="s">
        <v>58</v>
      </c>
      <c r="D21" s="36" t="s">
        <v>3</v>
      </c>
      <c r="E21" s="37">
        <v>80</v>
      </c>
      <c r="F21" s="38">
        <v>1</v>
      </c>
      <c r="G21" s="39"/>
      <c r="H21" s="40"/>
    </row>
    <row r="22" spans="1:14" ht="21.75" customHeight="1">
      <c r="A22"/>
      <c r="B22" s="34" t="s">
        <v>42</v>
      </c>
      <c r="C22" s="16" t="s">
        <v>51</v>
      </c>
      <c r="D22" s="26" t="s">
        <v>2</v>
      </c>
      <c r="E22" s="44">
        <v>2000</v>
      </c>
      <c r="F22" s="30">
        <v>1</v>
      </c>
      <c r="G22" s="17"/>
      <c r="H22" s="18"/>
    </row>
    <row r="23" spans="1:14" ht="22.5" customHeight="1">
      <c r="A23"/>
      <c r="B23" s="34" t="s">
        <v>9</v>
      </c>
      <c r="C23" s="16" t="s">
        <v>60</v>
      </c>
      <c r="D23" s="26" t="s">
        <v>3</v>
      </c>
      <c r="E23" s="28">
        <v>500</v>
      </c>
      <c r="F23" s="30">
        <v>1</v>
      </c>
      <c r="G23" s="17"/>
      <c r="H23" s="18"/>
    </row>
    <row r="24" spans="1:14" ht="35.25" customHeight="1">
      <c r="A24"/>
      <c r="B24" s="34" t="s">
        <v>10</v>
      </c>
      <c r="C24" s="16" t="s">
        <v>23</v>
      </c>
      <c r="D24" s="26" t="s">
        <v>3</v>
      </c>
      <c r="E24" s="31">
        <v>150</v>
      </c>
      <c r="F24" s="30">
        <v>1</v>
      </c>
      <c r="G24" s="17"/>
      <c r="H24" s="18"/>
    </row>
    <row r="25" spans="1:14" ht="17.25" customHeight="1">
      <c r="A25"/>
      <c r="B25" s="34" t="s">
        <v>11</v>
      </c>
      <c r="C25" s="16" t="s">
        <v>22</v>
      </c>
      <c r="D25" s="26" t="s">
        <v>3</v>
      </c>
      <c r="E25" s="28">
        <v>50</v>
      </c>
      <c r="F25" s="30">
        <v>1</v>
      </c>
      <c r="G25" s="17"/>
      <c r="H25" s="18"/>
    </row>
    <row r="26" spans="1:14" ht="23.25" customHeight="1">
      <c r="A26"/>
      <c r="B26" s="34" t="s">
        <v>12</v>
      </c>
      <c r="C26" s="16" t="s">
        <v>21</v>
      </c>
      <c r="D26" s="26" t="s">
        <v>3</v>
      </c>
      <c r="E26" s="28">
        <v>25</v>
      </c>
      <c r="F26" s="30">
        <v>1</v>
      </c>
      <c r="G26" s="17"/>
      <c r="H26" s="18"/>
    </row>
    <row r="27" spans="1:14" ht="15.75" customHeight="1">
      <c r="A27" s="48" t="s">
        <v>24</v>
      </c>
      <c r="B27" s="48"/>
      <c r="C27" s="48"/>
      <c r="D27" s="48"/>
      <c r="E27" s="48"/>
      <c r="F27" s="48"/>
      <c r="G27" s="48"/>
      <c r="H27" s="9">
        <f>SUM(H7:H26)</f>
        <v>0</v>
      </c>
      <c r="L27" s="13"/>
      <c r="M27" s="13"/>
      <c r="N27" s="13"/>
    </row>
    <row r="28" spans="1:14" ht="13.5" customHeight="1">
      <c r="A28" s="49" t="s">
        <v>25</v>
      </c>
      <c r="B28" s="49"/>
      <c r="C28" s="49"/>
      <c r="D28" s="49"/>
      <c r="E28" s="49"/>
      <c r="F28" s="49"/>
      <c r="G28" s="49"/>
      <c r="H28" s="9">
        <f>H27*0.08</f>
        <v>0</v>
      </c>
      <c r="L28" s="13"/>
      <c r="M28" s="13"/>
      <c r="N28" s="13"/>
    </row>
    <row r="29" spans="1:14" ht="14.25" customHeight="1">
      <c r="A29" s="46" t="s">
        <v>26</v>
      </c>
      <c r="B29" s="46"/>
      <c r="C29" s="46"/>
      <c r="D29" s="46"/>
      <c r="E29" s="46"/>
      <c r="F29" s="46"/>
      <c r="G29" s="46"/>
      <c r="H29" s="9">
        <f>H27+H28</f>
        <v>0</v>
      </c>
      <c r="L29" s="13"/>
      <c r="M29" s="13"/>
      <c r="N29" s="13"/>
    </row>
    <row r="30" spans="1:14" ht="21.75" customHeight="1">
      <c r="A30" s="10"/>
      <c r="B30" s="11"/>
      <c r="C30" s="14"/>
      <c r="D30" s="10"/>
      <c r="E30" s="10"/>
      <c r="F30" s="10"/>
      <c r="G30" s="12"/>
      <c r="H30" s="12"/>
      <c r="L30" s="13"/>
      <c r="M30" s="13"/>
      <c r="N30" s="13"/>
    </row>
    <row r="31" spans="1:14" ht="21.75" customHeight="1">
      <c r="L31" s="13"/>
      <c r="M31" s="13"/>
      <c r="N31" s="13"/>
    </row>
    <row r="32" spans="1:14" ht="21.75" customHeight="1">
      <c r="L32" s="13"/>
      <c r="M32" s="13"/>
      <c r="N32" s="13"/>
    </row>
    <row r="33" spans="12:14" ht="21.75" customHeight="1">
      <c r="L33" s="13"/>
      <c r="M33" s="13"/>
      <c r="N33" s="13"/>
    </row>
    <row r="34" spans="12:14" ht="21.75" customHeight="1">
      <c r="L34" s="13"/>
      <c r="M34" s="13"/>
      <c r="N34" s="13"/>
    </row>
    <row r="35" spans="12:14" ht="21.75" customHeight="1">
      <c r="L35" s="13"/>
      <c r="M35" s="13"/>
      <c r="N35" s="13"/>
    </row>
    <row r="36" spans="12:14" ht="21.75" customHeight="1">
      <c r="L36" s="13"/>
      <c r="M36" s="13"/>
      <c r="N36" s="13"/>
    </row>
    <row r="37" spans="12:14" ht="21.75" customHeight="1">
      <c r="L37" s="13"/>
      <c r="M37" s="13"/>
      <c r="N37" s="13"/>
    </row>
    <row r="38" spans="12:14" ht="21.75" customHeight="1">
      <c r="L38" s="13"/>
      <c r="M38" s="13"/>
      <c r="N38" s="13"/>
    </row>
    <row r="39" spans="12:14" ht="21.75" customHeight="1">
      <c r="L39" s="13"/>
      <c r="M39" s="13"/>
      <c r="N39" s="13"/>
    </row>
    <row r="40" spans="12:14" ht="21.75" customHeight="1">
      <c r="L40" s="13"/>
      <c r="M40" s="13"/>
      <c r="N40" s="13"/>
    </row>
    <row r="41" spans="12:14" ht="21.75" customHeight="1">
      <c r="L41" s="13"/>
      <c r="M41" s="13"/>
      <c r="N41" s="13"/>
    </row>
    <row r="42" spans="12:14" ht="21.75" customHeight="1">
      <c r="L42" s="13"/>
      <c r="M42" s="13"/>
      <c r="N42" s="13"/>
    </row>
    <row r="43" spans="12:14" ht="21.75" customHeight="1">
      <c r="L43" s="13"/>
      <c r="M43" s="13"/>
      <c r="N43" s="13"/>
    </row>
    <row r="44" spans="12:14" ht="21.75" customHeight="1">
      <c r="L44" s="13"/>
      <c r="M44" s="13"/>
      <c r="N44" s="13"/>
    </row>
    <row r="45" spans="12:14" ht="21.75" customHeight="1">
      <c r="L45" s="13"/>
      <c r="M45" s="13"/>
      <c r="N45" s="13"/>
    </row>
    <row r="46" spans="12:14" ht="21.75" customHeight="1">
      <c r="L46" s="13"/>
      <c r="M46" s="13"/>
      <c r="N46" s="13"/>
    </row>
    <row r="47" spans="12:14" ht="21.75" customHeight="1">
      <c r="L47" s="13"/>
      <c r="M47" s="13"/>
      <c r="N47" s="13"/>
    </row>
    <row r="48" spans="12:14" ht="21" customHeight="1">
      <c r="L48" s="13"/>
      <c r="M48" s="13"/>
      <c r="N48" s="13"/>
    </row>
    <row r="49" spans="12:14" ht="21" customHeight="1">
      <c r="L49" s="13"/>
      <c r="M49" s="13"/>
      <c r="N49" s="13"/>
    </row>
    <row r="50" spans="12:14">
      <c r="L50" s="13"/>
      <c r="M50" s="13"/>
      <c r="N50" s="13"/>
    </row>
    <row r="51" spans="12:14">
      <c r="L51" s="13"/>
      <c r="M51" s="13"/>
      <c r="N51" s="13"/>
    </row>
    <row r="52" spans="12:14">
      <c r="L52" s="13"/>
      <c r="M52" s="13"/>
      <c r="N52" s="13"/>
    </row>
    <row r="53" spans="12:14">
      <c r="L53" s="13"/>
      <c r="M53" s="13"/>
      <c r="N53" s="13"/>
    </row>
    <row r="54" spans="12:14">
      <c r="L54" s="13"/>
      <c r="M54" s="13"/>
      <c r="N54" s="13"/>
    </row>
    <row r="55" spans="12:14" ht="14.25" customHeight="1">
      <c r="L55" s="13"/>
      <c r="M55" s="13"/>
      <c r="N55" s="13"/>
    </row>
    <row r="56" spans="12:14">
      <c r="L56" s="13"/>
      <c r="M56" s="13"/>
      <c r="N56" s="13"/>
    </row>
    <row r="57" spans="12:14">
      <c r="L57" s="13"/>
      <c r="M57" s="13"/>
      <c r="N57" s="13"/>
    </row>
    <row r="58" spans="12:14" ht="15.75" customHeight="1"/>
    <row r="59" spans="12:14" ht="15" customHeight="1"/>
  </sheetData>
  <mergeCells count="6">
    <mergeCell ref="A1:H2"/>
    <mergeCell ref="A29:G29"/>
    <mergeCell ref="A3:H3"/>
    <mergeCell ref="A27:G27"/>
    <mergeCell ref="A28:G28"/>
    <mergeCell ref="B4:H4"/>
  </mergeCells>
  <pageMargins left="0.70833333333333337" right="0.31527777777777777" top="0.39374999999999999" bottom="0.55138888888888893" header="0.51180555555555562" footer="0.31527777777777777"/>
  <pageSetup paperSize="9" scale="99" firstPageNumber="0" fitToHeight="0" orientation="portrait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>
      <selection sqref="A1:G2"/>
    </sheetView>
  </sheetViews>
  <sheetFormatPr defaultRowHeight="14.25"/>
  <cols>
    <col min="1" max="1" width="5.625" customWidth="1"/>
    <col min="2" max="2" width="35" customWidth="1"/>
    <col min="3" max="3" width="7.125" customWidth="1"/>
    <col min="4" max="4" width="15" customWidth="1"/>
    <col min="5" max="5" width="7.75" customWidth="1"/>
    <col min="6" max="6" width="18.75" customWidth="1"/>
    <col min="7" max="7" width="16" customWidth="1"/>
  </cols>
  <sheetData>
    <row r="1" spans="1:7">
      <c r="A1" s="45" t="s">
        <v>31</v>
      </c>
      <c r="B1" s="45"/>
      <c r="C1" s="45"/>
      <c r="D1" s="45"/>
      <c r="E1" s="45"/>
      <c r="F1" s="45"/>
      <c r="G1" s="45"/>
    </row>
    <row r="2" spans="1:7">
      <c r="A2" s="45"/>
      <c r="B2" s="45"/>
      <c r="C2" s="45"/>
      <c r="D2" s="45"/>
      <c r="E2" s="45"/>
      <c r="F2" s="45"/>
      <c r="G2" s="45"/>
    </row>
    <row r="3" spans="1:7" ht="15.75" customHeight="1">
      <c r="A3" s="47" t="s">
        <v>0</v>
      </c>
      <c r="B3" s="47"/>
      <c r="C3" s="47"/>
      <c r="D3" s="47"/>
      <c r="E3" s="47"/>
      <c r="F3" s="47"/>
      <c r="G3" s="47"/>
    </row>
    <row r="4" spans="1:7" ht="36" customHeight="1">
      <c r="A4" s="5"/>
      <c r="B4" s="50" t="s">
        <v>54</v>
      </c>
      <c r="C4" s="50"/>
      <c r="D4" s="50"/>
      <c r="E4" s="50"/>
      <c r="F4" s="50"/>
      <c r="G4" s="50"/>
    </row>
    <row r="5" spans="1:7" ht="2.25" customHeight="1">
      <c r="A5" s="6"/>
      <c r="B5" s="7"/>
      <c r="C5" s="4"/>
      <c r="D5" s="4"/>
      <c r="E5" s="4"/>
      <c r="F5" s="4"/>
      <c r="G5" s="4"/>
    </row>
    <row r="6" spans="1:7" ht="39" customHeight="1">
      <c r="A6" s="21" t="s">
        <v>14</v>
      </c>
      <c r="B6" s="22" t="s">
        <v>13</v>
      </c>
      <c r="C6" s="21" t="s">
        <v>15</v>
      </c>
      <c r="D6" s="23" t="s">
        <v>45</v>
      </c>
      <c r="E6" s="23" t="s">
        <v>44</v>
      </c>
      <c r="F6" s="23" t="s">
        <v>43</v>
      </c>
      <c r="G6" s="23" t="s">
        <v>1</v>
      </c>
    </row>
    <row r="7" spans="1:7" ht="45" customHeight="1">
      <c r="A7" s="24" t="s">
        <v>4</v>
      </c>
      <c r="B7" s="42" t="s">
        <v>46</v>
      </c>
      <c r="C7" s="26" t="s">
        <v>3</v>
      </c>
      <c r="D7" s="27">
        <v>30</v>
      </c>
      <c r="E7" s="29">
        <v>1</v>
      </c>
      <c r="F7" s="17"/>
      <c r="G7" s="18"/>
    </row>
    <row r="8" spans="1:7" ht="45.75" customHeight="1">
      <c r="A8" s="24" t="s">
        <v>32</v>
      </c>
      <c r="B8" s="42" t="s">
        <v>47</v>
      </c>
      <c r="C8" s="26" t="s">
        <v>3</v>
      </c>
      <c r="D8" s="27">
        <v>30</v>
      </c>
      <c r="E8" s="29">
        <v>1</v>
      </c>
      <c r="F8" s="17"/>
      <c r="G8" s="18"/>
    </row>
    <row r="9" spans="1:7" ht="29.25" customHeight="1">
      <c r="A9" s="24" t="s">
        <v>33</v>
      </c>
      <c r="B9" s="42" t="s">
        <v>27</v>
      </c>
      <c r="C9" s="26" t="s">
        <v>3</v>
      </c>
      <c r="D9" s="27">
        <v>10</v>
      </c>
      <c r="E9" s="29">
        <v>1</v>
      </c>
      <c r="F9" s="17"/>
      <c r="G9" s="18"/>
    </row>
    <row r="10" spans="1:7" ht="33" customHeight="1">
      <c r="A10" s="24" t="s">
        <v>34</v>
      </c>
      <c r="B10" s="42" t="s">
        <v>28</v>
      </c>
      <c r="C10" s="26" t="s">
        <v>3</v>
      </c>
      <c r="D10" s="27">
        <v>15</v>
      </c>
      <c r="E10" s="29">
        <v>1</v>
      </c>
      <c r="F10" s="17"/>
      <c r="G10" s="18"/>
    </row>
    <row r="11" spans="1:7" ht="27.75" customHeight="1">
      <c r="A11" s="25" t="s">
        <v>5</v>
      </c>
      <c r="B11" s="42" t="s">
        <v>29</v>
      </c>
      <c r="C11" s="26" t="s">
        <v>3</v>
      </c>
      <c r="D11" s="28">
        <v>10</v>
      </c>
      <c r="E11" s="30">
        <v>1</v>
      </c>
      <c r="F11" s="17"/>
      <c r="G11" s="18"/>
    </row>
    <row r="12" spans="1:7" ht="33" customHeight="1">
      <c r="A12" s="25" t="s">
        <v>35</v>
      </c>
      <c r="B12" s="42" t="s">
        <v>30</v>
      </c>
      <c r="C12" s="26" t="s">
        <v>3</v>
      </c>
      <c r="D12" s="28">
        <v>15</v>
      </c>
      <c r="E12" s="30">
        <v>1</v>
      </c>
      <c r="F12" s="17"/>
      <c r="G12" s="18"/>
    </row>
    <row r="13" spans="1:7" ht="22.5" customHeight="1">
      <c r="A13" s="25" t="s">
        <v>6</v>
      </c>
      <c r="B13" s="42" t="s">
        <v>17</v>
      </c>
      <c r="C13" s="26" t="s">
        <v>2</v>
      </c>
      <c r="D13" s="28">
        <v>15</v>
      </c>
      <c r="E13" s="30">
        <v>1</v>
      </c>
      <c r="F13" s="17"/>
      <c r="G13" s="18"/>
    </row>
    <row r="14" spans="1:7" ht="31.5" customHeight="1">
      <c r="A14" s="25" t="s">
        <v>36</v>
      </c>
      <c r="B14" s="42" t="s">
        <v>48</v>
      </c>
      <c r="C14" s="26" t="s">
        <v>2</v>
      </c>
      <c r="D14" s="28">
        <v>1000</v>
      </c>
      <c r="E14" s="30">
        <v>1</v>
      </c>
      <c r="F14" s="17"/>
      <c r="G14" s="18"/>
    </row>
    <row r="15" spans="1:7" ht="30.75" customHeight="1">
      <c r="A15" s="25" t="s">
        <v>37</v>
      </c>
      <c r="B15" s="42" t="s">
        <v>49</v>
      </c>
      <c r="C15" s="26" t="s">
        <v>2</v>
      </c>
      <c r="D15" s="28">
        <v>500</v>
      </c>
      <c r="E15" s="30">
        <v>1</v>
      </c>
      <c r="F15" s="17"/>
      <c r="G15" s="18"/>
    </row>
    <row r="16" spans="1:7" ht="21.75" customHeight="1">
      <c r="A16" s="25" t="s">
        <v>38</v>
      </c>
      <c r="B16" s="42" t="s">
        <v>18</v>
      </c>
      <c r="C16" s="26" t="s">
        <v>3</v>
      </c>
      <c r="D16" s="28">
        <v>5</v>
      </c>
      <c r="E16" s="30">
        <v>1</v>
      </c>
      <c r="F16" s="17"/>
      <c r="G16" s="18"/>
    </row>
    <row r="17" spans="1:7" ht="43.5" customHeight="1">
      <c r="A17" s="25" t="s">
        <v>7</v>
      </c>
      <c r="B17" s="42" t="s">
        <v>50</v>
      </c>
      <c r="C17" s="26" t="s">
        <v>3</v>
      </c>
      <c r="D17" s="28">
        <v>80</v>
      </c>
      <c r="E17" s="30">
        <v>1</v>
      </c>
      <c r="F17" s="17"/>
      <c r="G17" s="18"/>
    </row>
    <row r="18" spans="1:7" ht="22.5" customHeight="1">
      <c r="A18" s="25" t="s">
        <v>39</v>
      </c>
      <c r="B18" s="42" t="s">
        <v>56</v>
      </c>
      <c r="C18" s="26" t="s">
        <v>3</v>
      </c>
      <c r="D18" s="28">
        <v>30</v>
      </c>
      <c r="E18" s="30">
        <v>1</v>
      </c>
      <c r="F18" s="17"/>
      <c r="G18" s="18"/>
    </row>
    <row r="19" spans="1:7" ht="30" customHeight="1">
      <c r="A19" s="25" t="s">
        <v>8</v>
      </c>
      <c r="B19" s="42" t="s">
        <v>19</v>
      </c>
      <c r="C19" s="26" t="s">
        <v>3</v>
      </c>
      <c r="D19" s="28">
        <v>20</v>
      </c>
      <c r="E19" s="30">
        <v>1</v>
      </c>
      <c r="F19" s="17"/>
      <c r="G19" s="18"/>
    </row>
    <row r="20" spans="1:7" ht="31.5" customHeight="1">
      <c r="A20" s="25" t="s">
        <v>40</v>
      </c>
      <c r="B20" s="42" t="s">
        <v>20</v>
      </c>
      <c r="C20" s="26" t="s">
        <v>3</v>
      </c>
      <c r="D20" s="28">
        <v>30</v>
      </c>
      <c r="E20" s="30">
        <v>1</v>
      </c>
      <c r="F20" s="17"/>
      <c r="G20" s="18"/>
    </row>
    <row r="21" spans="1:7" ht="21.75" customHeight="1">
      <c r="A21" s="25" t="s">
        <v>41</v>
      </c>
      <c r="B21" s="43" t="s">
        <v>59</v>
      </c>
      <c r="C21" s="36" t="s">
        <v>3</v>
      </c>
      <c r="D21" s="37">
        <v>20</v>
      </c>
      <c r="E21" s="38">
        <v>1</v>
      </c>
      <c r="F21" s="39"/>
      <c r="G21" s="40"/>
    </row>
    <row r="22" spans="1:7" ht="33" customHeight="1">
      <c r="A22" s="25" t="s">
        <v>42</v>
      </c>
      <c r="B22" s="42" t="s">
        <v>51</v>
      </c>
      <c r="C22" s="26" t="s">
        <v>2</v>
      </c>
      <c r="D22" s="35">
        <v>1500</v>
      </c>
      <c r="E22" s="30">
        <v>1</v>
      </c>
      <c r="F22" s="17"/>
      <c r="G22" s="18"/>
    </row>
    <row r="23" spans="1:7" ht="27.75" customHeight="1">
      <c r="A23" s="25" t="s">
        <v>9</v>
      </c>
      <c r="B23" s="42" t="s">
        <v>16</v>
      </c>
      <c r="C23" s="26" t="s">
        <v>3</v>
      </c>
      <c r="D23" s="28">
        <v>200</v>
      </c>
      <c r="E23" s="30">
        <v>1</v>
      </c>
      <c r="F23" s="17"/>
      <c r="G23" s="18"/>
    </row>
    <row r="24" spans="1:7" ht="37.5" customHeight="1">
      <c r="A24" s="25" t="s">
        <v>10</v>
      </c>
      <c r="B24" s="42" t="s">
        <v>23</v>
      </c>
      <c r="C24" s="26" t="s">
        <v>3</v>
      </c>
      <c r="D24" s="31">
        <v>50</v>
      </c>
      <c r="E24" s="30">
        <v>1</v>
      </c>
      <c r="F24" s="17"/>
      <c r="G24" s="18"/>
    </row>
    <row r="25" spans="1:7" ht="21.75" customHeight="1">
      <c r="A25" s="25" t="s">
        <v>11</v>
      </c>
      <c r="B25" s="42" t="s">
        <v>22</v>
      </c>
      <c r="C25" s="26" t="s">
        <v>3</v>
      </c>
      <c r="D25" s="28">
        <v>20</v>
      </c>
      <c r="E25" s="30">
        <v>1</v>
      </c>
      <c r="F25" s="17"/>
      <c r="G25" s="18"/>
    </row>
    <row r="26" spans="1:7" ht="17.25" customHeight="1">
      <c r="A26" s="25" t="s">
        <v>12</v>
      </c>
      <c r="B26" s="42" t="s">
        <v>21</v>
      </c>
      <c r="C26" s="26" t="s">
        <v>3</v>
      </c>
      <c r="D26" s="28">
        <v>20</v>
      </c>
      <c r="E26" s="30">
        <v>1</v>
      </c>
      <c r="F26" s="17"/>
      <c r="G26" s="18"/>
    </row>
    <row r="27" spans="1:7">
      <c r="A27" s="48" t="s">
        <v>24</v>
      </c>
      <c r="B27" s="48"/>
      <c r="C27" s="48"/>
      <c r="D27" s="48"/>
      <c r="E27" s="48"/>
      <c r="F27" s="48"/>
      <c r="G27" s="9">
        <f>SUM(G7:G26)</f>
        <v>0</v>
      </c>
    </row>
    <row r="28" spans="1:7">
      <c r="A28" s="51" t="s">
        <v>25</v>
      </c>
      <c r="B28" s="51"/>
      <c r="C28" s="51"/>
      <c r="D28" s="51"/>
      <c r="E28" s="51"/>
      <c r="F28" s="51"/>
      <c r="G28" s="9">
        <f>G27*0.08</f>
        <v>0</v>
      </c>
    </row>
    <row r="29" spans="1:7">
      <c r="A29" s="48" t="s">
        <v>26</v>
      </c>
      <c r="B29" s="48"/>
      <c r="C29" s="48"/>
      <c r="D29" s="48"/>
      <c r="E29" s="48"/>
      <c r="F29" s="48"/>
      <c r="G29" s="9">
        <f>G27+G28</f>
        <v>0</v>
      </c>
    </row>
  </sheetData>
  <mergeCells count="6">
    <mergeCell ref="A29:F29"/>
    <mergeCell ref="A1:G2"/>
    <mergeCell ref="A3:G3"/>
    <mergeCell ref="A27:F27"/>
    <mergeCell ref="A28:F28"/>
    <mergeCell ref="B4:G4"/>
  </mergeCells>
  <pageMargins left="0.7" right="0.7" top="0.75" bottom="0.75" header="0.3" footer="0.3"/>
  <pageSetup paperSize="9" scale="7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Lewobrzeże</vt:lpstr>
      <vt:lpstr>Prawobrzeże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gmelerska</dc:creator>
  <cp:lastModifiedBy>Mazur Magdalena</cp:lastModifiedBy>
  <cp:lastPrinted>2024-02-15T07:25:50Z</cp:lastPrinted>
  <dcterms:created xsi:type="dcterms:W3CDTF">2016-02-09T10:33:10Z</dcterms:created>
  <dcterms:modified xsi:type="dcterms:W3CDTF">2024-04-05T09:13:52Z</dcterms:modified>
</cp:coreProperties>
</file>