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ystem konferencyjny\"/>
    </mc:Choice>
  </mc:AlternateContent>
  <xr:revisionPtr revIDLastSave="0" documentId="13_ncr:1_{EC1048D0-ACB4-4E80-8F69-25632F29EAD5}" xr6:coauthVersionLast="47" xr6:coauthVersionMax="47" xr10:uidLastSave="{00000000-0000-0000-0000-000000000000}"/>
  <bookViews>
    <workbookView xWindow="-120" yWindow="-120" windowWidth="29040" windowHeight="15840" xr2:uid="{221451D8-49E9-4D1C-8861-26621AA81EE0}"/>
  </bookViews>
  <sheets>
    <sheet name="Arkusz1" sheetId="1" r:id="rId1"/>
  </sheets>
  <definedNames>
    <definedName name="_xlnm.Print_Area" localSheetId="0">Arkusz1!$A$1:$I$12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3" i="1"/>
  <c r="I8" i="1"/>
  <c r="I9" i="1"/>
  <c r="G3" i="1"/>
  <c r="G4" i="1"/>
  <c r="G5" i="1"/>
  <c r="G6" i="1"/>
  <c r="G7" i="1"/>
  <c r="G8" i="1"/>
  <c r="G9" i="1"/>
  <c r="G10" i="1"/>
  <c r="G2" i="1"/>
  <c r="H11" i="1"/>
  <c r="I11" i="1" s="1"/>
  <c r="H3" i="1"/>
  <c r="H4" i="1"/>
  <c r="I4" i="1" s="1"/>
  <c r="H5" i="1"/>
  <c r="I5" i="1" s="1"/>
  <c r="H6" i="1"/>
  <c r="I6" i="1" s="1"/>
  <c r="H7" i="1"/>
  <c r="I7" i="1" s="1"/>
  <c r="H8" i="1"/>
  <c r="H9" i="1"/>
  <c r="H10" i="1"/>
  <c r="I10" i="1" s="1"/>
  <c r="H2" i="1"/>
  <c r="I2" i="1" s="1"/>
  <c r="H12" i="1" l="1"/>
  <c r="I12" i="1"/>
</calcChain>
</file>

<file path=xl/sharedStrings.xml><?xml version="1.0" encoding="utf-8"?>
<sst xmlns="http://schemas.openxmlformats.org/spreadsheetml/2006/main" count="30" uniqueCount="22">
  <si>
    <t xml:space="preserve">Odbiornik BKR WCS-10M </t>
  </si>
  <si>
    <t>szt.</t>
  </si>
  <si>
    <t xml:space="preserve">Mikrofon pulpitowy Przewodniczącego BKR WCS-100C </t>
  </si>
  <si>
    <t xml:space="preserve">Mikrofon pulpitowy Delegata BKR WCS-100D </t>
  </si>
  <si>
    <t xml:space="preserve">Odbiornik BKR KX-D3934 600MHz </t>
  </si>
  <si>
    <t>Mikrofon do ręki BKR GLD07H</t>
  </si>
  <si>
    <t>Akumulator AA  2000mAh do mikrofonów doręcznych</t>
  </si>
  <si>
    <t>Ładowarka mikroprocesorowa 16-slot</t>
  </si>
  <si>
    <t>Niezbędne okablowanie</t>
  </si>
  <si>
    <t>kpl</t>
  </si>
  <si>
    <t>l.p.</t>
  </si>
  <si>
    <t>Urządzenie / Usługa</t>
  </si>
  <si>
    <t>j.m</t>
  </si>
  <si>
    <t>Iość</t>
  </si>
  <si>
    <t>Vat</t>
  </si>
  <si>
    <t>Cena brutto</t>
  </si>
  <si>
    <t xml:space="preserve">wartość netto </t>
  </si>
  <si>
    <t>wartość brutto</t>
  </si>
  <si>
    <t>Cena netto</t>
  </si>
  <si>
    <t>Dostawa, uruchomienie, dopasowanie do pracy z transmisją. Dostosowanie do współpracy z posiadanym zestawem mikrofonów i nagłośnieniem.Programowanie mikrofonów. Szkolenie obsługi.</t>
  </si>
  <si>
    <t>Razem</t>
  </si>
  <si>
    <t>Akumulator AA 2400mAh do mikrofonów pulp.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</si>
</sst>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 wrapText="1"/>
    </xf>
    <xf numFmtId="10" fontId="1" fillId="3" borderId="1" xfId="0" applyNumberFormat="1" applyFont="1" applyFill="1" applyBorder="1" applyAlignment="1">
      <alignment horizontal="center" wrapText="1"/>
    </xf>
    <xf numFmtId="10" fontId="0" fillId="2" borderId="1" xfId="0" applyNumberFormat="1" applyFill="1" applyBorder="1"/>
    <xf numFmtId="10" fontId="0" fillId="0" borderId="0" xfId="0" applyNumberFormat="1"/>
    <xf numFmtId="4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EA04-9B9C-4BC1-BF45-DBF2684133C6}">
  <dimension ref="A1:J12"/>
  <sheetViews>
    <sheetView tabSelected="1" view="pageLayout" topLeftCell="A25" zoomScale="160" zoomScaleNormal="100" zoomScalePageLayoutView="160" workbookViewId="0">
      <selection activeCell="E2" sqref="E2:F2"/>
    </sheetView>
  </sheetViews>
  <sheetFormatPr defaultRowHeight="15" x14ac:dyDescent="0.25"/>
  <cols>
    <col min="1" max="1" width="3.85546875" customWidth="1"/>
    <col min="2" max="2" width="46" customWidth="1"/>
    <col min="3" max="3" width="6.7109375" customWidth="1"/>
    <col min="4" max="4" width="4.5703125" customWidth="1"/>
    <col min="5" max="5" width="9" customWidth="1"/>
    <col min="6" max="6" width="6.7109375" style="14" customWidth="1"/>
    <col min="7" max="7" width="8.85546875" customWidth="1"/>
    <col min="8" max="8" width="10.28515625" customWidth="1"/>
    <col min="9" max="9" width="10.5703125" customWidth="1"/>
  </cols>
  <sheetData>
    <row r="1" spans="1:10" s="2" customFormat="1" ht="30" x14ac:dyDescent="0.25">
      <c r="A1" s="6" t="s">
        <v>10</v>
      </c>
      <c r="B1" s="6" t="s">
        <v>11</v>
      </c>
      <c r="C1" s="6" t="s">
        <v>12</v>
      </c>
      <c r="D1" s="6" t="s">
        <v>13</v>
      </c>
      <c r="E1" s="11" t="s">
        <v>18</v>
      </c>
      <c r="F1" s="12" t="s">
        <v>14</v>
      </c>
      <c r="G1" s="11" t="s">
        <v>15</v>
      </c>
      <c r="H1" s="11" t="s">
        <v>16</v>
      </c>
      <c r="I1" s="11" t="s">
        <v>17</v>
      </c>
    </row>
    <row r="2" spans="1:10" x14ac:dyDescent="0.25">
      <c r="A2" s="3">
        <v>1</v>
      </c>
      <c r="B2" s="3" t="s">
        <v>0</v>
      </c>
      <c r="C2" s="3" t="s">
        <v>1</v>
      </c>
      <c r="D2" s="3">
        <v>1</v>
      </c>
      <c r="E2" s="15"/>
      <c r="F2" s="16">
        <v>0.23</v>
      </c>
      <c r="G2" s="4">
        <f>E2*F2+E2</f>
        <v>0</v>
      </c>
      <c r="H2" s="4">
        <f>D2*E2</f>
        <v>0</v>
      </c>
      <c r="I2" s="4">
        <f>H2*F2+H2</f>
        <v>0</v>
      </c>
    </row>
    <row r="3" spans="1:10" x14ac:dyDescent="0.25">
      <c r="A3" s="3">
        <v>2</v>
      </c>
      <c r="B3" s="3" t="s">
        <v>2</v>
      </c>
      <c r="C3" s="3" t="s">
        <v>1</v>
      </c>
      <c r="D3" s="3">
        <v>1</v>
      </c>
      <c r="E3" s="17"/>
      <c r="F3" s="16">
        <v>0.23</v>
      </c>
      <c r="G3" s="4">
        <f t="shared" ref="G3:G11" si="0">E3*F3+E3</f>
        <v>0</v>
      </c>
      <c r="H3" s="4">
        <f t="shared" ref="H3:H11" si="1">D3*E3</f>
        <v>0</v>
      </c>
      <c r="I3" s="4">
        <f t="shared" ref="I3:I11" si="2">H3*F3+H3</f>
        <v>0</v>
      </c>
    </row>
    <row r="4" spans="1:10" x14ac:dyDescent="0.25">
      <c r="A4" s="3">
        <v>3</v>
      </c>
      <c r="B4" s="3" t="s">
        <v>3</v>
      </c>
      <c r="C4" s="3" t="s">
        <v>1</v>
      </c>
      <c r="D4" s="3">
        <v>22</v>
      </c>
      <c r="E4" s="17"/>
      <c r="F4" s="16">
        <v>0.23</v>
      </c>
      <c r="G4" s="4">
        <f t="shared" si="0"/>
        <v>0</v>
      </c>
      <c r="H4" s="4">
        <f t="shared" si="1"/>
        <v>0</v>
      </c>
      <c r="I4" s="4">
        <f t="shared" si="2"/>
        <v>0</v>
      </c>
    </row>
    <row r="5" spans="1:10" x14ac:dyDescent="0.25">
      <c r="A5" s="3">
        <v>4</v>
      </c>
      <c r="B5" s="3" t="s">
        <v>4</v>
      </c>
      <c r="C5" s="3" t="s">
        <v>1</v>
      </c>
      <c r="D5" s="3">
        <v>1</v>
      </c>
      <c r="E5" s="15"/>
      <c r="F5" s="16">
        <v>0.23</v>
      </c>
      <c r="G5" s="4">
        <f t="shared" si="0"/>
        <v>0</v>
      </c>
      <c r="H5" s="4">
        <f t="shared" si="1"/>
        <v>0</v>
      </c>
      <c r="I5" s="4">
        <f t="shared" si="2"/>
        <v>0</v>
      </c>
    </row>
    <row r="6" spans="1:10" x14ac:dyDescent="0.25">
      <c r="A6" s="3">
        <v>5</v>
      </c>
      <c r="B6" s="3" t="s">
        <v>5</v>
      </c>
      <c r="C6" s="3" t="s">
        <v>1</v>
      </c>
      <c r="D6" s="3">
        <v>4</v>
      </c>
      <c r="E6" s="17"/>
      <c r="F6" s="16">
        <v>0.23</v>
      </c>
      <c r="G6" s="4">
        <f t="shared" si="0"/>
        <v>0</v>
      </c>
      <c r="H6" s="4">
        <f t="shared" si="1"/>
        <v>0</v>
      </c>
      <c r="I6" s="4">
        <f t="shared" si="2"/>
        <v>0</v>
      </c>
    </row>
    <row r="7" spans="1:10" x14ac:dyDescent="0.25">
      <c r="A7" s="3">
        <v>6</v>
      </c>
      <c r="B7" s="3" t="s">
        <v>21</v>
      </c>
      <c r="C7" s="3" t="s">
        <v>1</v>
      </c>
      <c r="D7" s="3">
        <v>120</v>
      </c>
      <c r="E7" s="17"/>
      <c r="F7" s="16">
        <v>0.23</v>
      </c>
      <c r="G7" s="4">
        <f t="shared" si="0"/>
        <v>0</v>
      </c>
      <c r="H7" s="4">
        <f t="shared" si="1"/>
        <v>0</v>
      </c>
      <c r="I7" s="4">
        <f t="shared" si="2"/>
        <v>0</v>
      </c>
    </row>
    <row r="8" spans="1:10" x14ac:dyDescent="0.25">
      <c r="A8" s="3">
        <v>7</v>
      </c>
      <c r="B8" s="3" t="s">
        <v>6</v>
      </c>
      <c r="C8" s="3" t="s">
        <v>1</v>
      </c>
      <c r="D8" s="3">
        <v>8</v>
      </c>
      <c r="E8" s="17"/>
      <c r="F8" s="16">
        <v>0.23</v>
      </c>
      <c r="G8" s="4">
        <f t="shared" si="0"/>
        <v>0</v>
      </c>
      <c r="H8" s="4">
        <f t="shared" si="1"/>
        <v>0</v>
      </c>
      <c r="I8" s="4">
        <f t="shared" si="2"/>
        <v>0</v>
      </c>
    </row>
    <row r="9" spans="1:10" x14ac:dyDescent="0.25">
      <c r="A9" s="3">
        <v>8</v>
      </c>
      <c r="B9" s="3" t="s">
        <v>7</v>
      </c>
      <c r="C9" s="3" t="s">
        <v>1</v>
      </c>
      <c r="D9" s="3">
        <v>3</v>
      </c>
      <c r="E9" s="17"/>
      <c r="F9" s="16">
        <v>0.23</v>
      </c>
      <c r="G9" s="4">
        <f t="shared" si="0"/>
        <v>0</v>
      </c>
      <c r="H9" s="4">
        <f t="shared" si="1"/>
        <v>0</v>
      </c>
      <c r="I9" s="4">
        <f t="shared" si="2"/>
        <v>0</v>
      </c>
    </row>
    <row r="10" spans="1:10" x14ac:dyDescent="0.25">
      <c r="A10" s="3">
        <v>9</v>
      </c>
      <c r="B10" s="3" t="s">
        <v>8</v>
      </c>
      <c r="C10" s="3" t="s">
        <v>9</v>
      </c>
      <c r="D10" s="3">
        <v>1</v>
      </c>
      <c r="E10" s="17"/>
      <c r="F10" s="16">
        <v>0.23</v>
      </c>
      <c r="G10" s="4">
        <f t="shared" si="0"/>
        <v>0</v>
      </c>
      <c r="H10" s="4">
        <f t="shared" si="1"/>
        <v>0</v>
      </c>
      <c r="I10" s="4">
        <f t="shared" si="2"/>
        <v>0</v>
      </c>
    </row>
    <row r="11" spans="1:10" ht="75" x14ac:dyDescent="0.25">
      <c r="A11" s="3">
        <v>10</v>
      </c>
      <c r="B11" s="5" t="s">
        <v>19</v>
      </c>
      <c r="C11" s="3" t="s">
        <v>9</v>
      </c>
      <c r="D11" s="3">
        <v>1</v>
      </c>
      <c r="E11" s="15"/>
      <c r="F11" s="16">
        <v>0.23</v>
      </c>
      <c r="G11" s="4">
        <f t="shared" si="0"/>
        <v>0</v>
      </c>
      <c r="H11" s="4">
        <f t="shared" si="1"/>
        <v>0</v>
      </c>
      <c r="I11" s="4">
        <f t="shared" si="2"/>
        <v>0</v>
      </c>
    </row>
    <row r="12" spans="1:10" x14ac:dyDescent="0.25">
      <c r="A12" s="7"/>
      <c r="B12" s="10" t="s">
        <v>20</v>
      </c>
      <c r="C12" s="8"/>
      <c r="D12" s="8"/>
      <c r="E12" s="8"/>
      <c r="F12" s="13"/>
      <c r="G12" s="8"/>
      <c r="H12" s="9">
        <f>SUM(H2:H11)</f>
        <v>0</v>
      </c>
      <c r="I12" s="9">
        <f>SUM(I2:I11)</f>
        <v>0</v>
      </c>
      <c r="J12" s="1"/>
    </row>
  </sheetData>
  <sheetProtection algorithmName="SHA-512" hashValue="v2dfFc1qWD0o7SAfYu/sCg3NRwH37riCA3/EmtcmsG5e5OvnNHXl+gbiATuzVFnAoJIDFGHig2llvUNbtrXTEw==" saltValue="r0DDwxJfTPzLTMGe8tJUrg==" spinCount="100000" sheet="1" objects="1" scenarios="1"/>
  <pageMargins left="0.7" right="0.7" top="0.75" bottom="0.75" header="0.3" footer="0.3"/>
  <pageSetup paperSize="9" orientation="landscape" r:id="rId1"/>
  <headerFooter>
    <oddHeader>&amp;C
OPIS OFEROWANEGO PRZEDMIOTU ZAMÓWIENIA&amp;RZałącznik nr 1 do projektu umowy</oddHeader>
    <oddFooter>&amp;R.........................................
Data,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Zegarłowski</dc:creator>
  <cp:lastModifiedBy>Tomasz Zegarłowski</cp:lastModifiedBy>
  <cp:lastPrinted>2024-11-28T10:28:38Z</cp:lastPrinted>
  <dcterms:created xsi:type="dcterms:W3CDTF">2024-11-28T09:40:51Z</dcterms:created>
  <dcterms:modified xsi:type="dcterms:W3CDTF">2024-11-28T10:30:53Z</dcterms:modified>
</cp:coreProperties>
</file>