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REDYT 2020\"/>
    </mc:Choice>
  </mc:AlternateContent>
  <xr:revisionPtr revIDLastSave="0" documentId="8_{18D97CC8-C2FE-468E-ABB2-C07DAEE71EE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</calcChain>
</file>

<file path=xl/sharedStrings.xml><?xml version="1.0" encoding="utf-8"?>
<sst xmlns="http://schemas.openxmlformats.org/spreadsheetml/2006/main" count="71" uniqueCount="71">
  <si>
    <t>Lp.</t>
  </si>
  <si>
    <t>Termin płatności</t>
  </si>
  <si>
    <t>Rata</t>
  </si>
  <si>
    <t>Stan zadłużenia</t>
  </si>
  <si>
    <t>Uruchomienie</t>
  </si>
  <si>
    <t>28.02.2021 r.</t>
  </si>
  <si>
    <t>31.05.2021 r.</t>
  </si>
  <si>
    <t>31.08.2021 r.</t>
  </si>
  <si>
    <t>30.11.2021 r.</t>
  </si>
  <si>
    <t>28.02.2022 r.</t>
  </si>
  <si>
    <t>31.05.2022 r.</t>
  </si>
  <si>
    <t>31.08.2022 r.</t>
  </si>
  <si>
    <t>30.11.2022 r.</t>
  </si>
  <si>
    <t>28.02.2023 r.</t>
  </si>
  <si>
    <t>31.05.2023 r.</t>
  </si>
  <si>
    <t>31.08.2023 r.</t>
  </si>
  <si>
    <t>30.11.2023 r.</t>
  </si>
  <si>
    <t>31.05.2024 r.</t>
  </si>
  <si>
    <t>31.08.2024 r.</t>
  </si>
  <si>
    <t>30.11.2024 r.</t>
  </si>
  <si>
    <t>31.05.2025 r.</t>
  </si>
  <si>
    <t>31.08.2025 r.</t>
  </si>
  <si>
    <t>30.11.2025 r.</t>
  </si>
  <si>
    <t>28.02.2026 r.</t>
  </si>
  <si>
    <t>31.05.2026 r.</t>
  </si>
  <si>
    <t>31.08.2026 r.</t>
  </si>
  <si>
    <t>30.11.2026 r.</t>
  </si>
  <si>
    <t>28.02.2027 r.</t>
  </si>
  <si>
    <t>31.05.2027 r.</t>
  </si>
  <si>
    <t>31.08.2027 r.</t>
  </si>
  <si>
    <t>30.11.2027 r.</t>
  </si>
  <si>
    <t>31.05.2028 r.</t>
  </si>
  <si>
    <t>31.08.2028 r.</t>
  </si>
  <si>
    <t>29.02.2028 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</si>
  <si>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</si>
  <si>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</si>
  <si>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</si>
  <si>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</si>
  <si>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</si>
  <si>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</si>
  <si>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</si>
  <si>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</si>
  <si>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</si>
  <si>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</si>
  <si>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</si>
  <si>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</si>
  <si>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</si>
  <si>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</si>
  <si>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</si>
  <si>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</si>
  <si>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</si>
  <si>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</si>
  <si>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</si>
  <si>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</si>
  <si>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</si>
  <si>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</si>
  <si>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</si>
  <si>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</si>
  <si>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</si>
  <si>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</si>
  <si>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</si>
  <si>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</si>
  <si>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</si>
  <si>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</si>
  <si>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</si>
  <si>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</si>
  <si>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Prognozowany harmonogram spłat kredytu w kwocie 10.294.572,16 zł na okres od  28.02.2021r. do 31.12.2028 r. KOREKTA</t>
  </si>
  <si>
    <t>25.05.2020r.</t>
  </si>
  <si>
    <t>31.12.2028 r.</t>
  </si>
  <si>
    <t>29.02.2024 r.</t>
  </si>
  <si>
    <t>28.02.2025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</si>
</sst>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rgb="FF000001"/>
      </left>
      <right/>
      <top style="medium">
        <color rgb="FF000001"/>
      </top>
      <bottom style="medium">
        <color rgb="FF000001"/>
      </bottom>
      <diagonal/>
    </border>
    <border>
      <left style="medium">
        <color rgb="FF000001"/>
      </left>
      <right style="medium">
        <color rgb="FF000001"/>
      </right>
      <top style="medium">
        <color rgb="FF000001"/>
      </top>
      <bottom style="medium">
        <color rgb="FF000001"/>
      </bottom>
      <diagonal/>
    </border>
    <border>
      <left style="medium">
        <color rgb="FF000001"/>
      </left>
      <right/>
      <top/>
      <bottom style="medium">
        <color rgb="FF000001"/>
      </bottom>
      <diagonal/>
    </border>
    <border>
      <left style="medium">
        <color rgb="FF000001"/>
      </left>
      <right style="medium">
        <color rgb="FF000001"/>
      </right>
      <top/>
      <bottom style="medium">
        <color rgb="FF000001"/>
      </bottom>
      <diagonal/>
    </border>
    <border>
      <left/>
      <right/>
      <top/>
      <bottom style="medium">
        <color rgb="FF00000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right" vertical="center" wrapText="1" indent="2"/>
    </xf>
    <xf numFmtId="49" fontId="1" fillId="2" borderId="3" xfId="0" applyNumberFormat="1" applyFont="1" applyFill="1" applyBorder="1" applyAlignment="1">
      <alignment horizontal="right" vertical="center" wrapText="1" indent="2"/>
    </xf>
    <xf numFmtId="0" fontId="1" fillId="2" borderId="3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6"/>
  <sheetViews>
    <sheetView tabSelected="1" zoomScale="170" zoomScaleNormal="170" workbookViewId="0">
      <selection activeCell="C20" sqref="C20"/>
    </sheetView>
  </sheetViews>
  <sheetFormatPr defaultRowHeight="14.4" x14ac:dyDescent="0.3"/>
  <cols>
    <col min="3" max="3" width="14.77734375" customWidth="1"/>
    <col min="4" max="4" width="20.77734375" customWidth="1"/>
    <col min="5" max="5" width="25.21875" customWidth="1"/>
  </cols>
  <sheetData>
    <row r="1" spans="2:5" ht="59.55" customHeight="1" thickBot="1" x14ac:dyDescent="0.35">
      <c r="B1" s="13" t="s">
        <v>66</v>
      </c>
      <c r="C1" s="13"/>
      <c r="D1" s="13"/>
      <c r="E1" s="13"/>
    </row>
    <row r="2" spans="2:5" ht="28.2" thickBot="1" x14ac:dyDescent="0.35">
      <c r="B2" s="11" t="s">
        <v>0</v>
      </c>
      <c r="C2" s="11" t="s">
        <v>1</v>
      </c>
      <c r="D2" s="11" t="s">
        <v>2</v>
      </c>
      <c r="E2" s="12" t="s">
        <v>3</v>
      </c>
    </row>
    <row r="3" spans="2:5" ht="15" thickBot="1" x14ac:dyDescent="0.35">
      <c r="B3" s="1">
        <v>1</v>
      </c>
      <c r="C3" s="2">
        <v>2</v>
      </c>
      <c r="D3" s="2">
        <v>3</v>
      </c>
      <c r="E3" s="3">
        <v>4</v>
      </c>
    </row>
    <row r="4" spans="2:5" ht="15" thickBot="1" x14ac:dyDescent="0.35">
      <c r="B4" s="8"/>
      <c r="C4" s="9" t="s">
        <v>67</v>
      </c>
      <c r="D4" s="9" t="s">
        <v>4</v>
      </c>
      <c r="E4" s="10">
        <v>10294572.16</v>
      </c>
    </row>
    <row r="5" spans="2:5" ht="15" thickBot="1" x14ac:dyDescent="0.35">
      <c r="B5" s="7" t="s">
        <v>34</v>
      </c>
      <c r="C5" s="4" t="s">
        <v>5</v>
      </c>
      <c r="D5" s="6">
        <v>200000</v>
      </c>
      <c r="E5" s="5">
        <f>SUM(E4-D5)</f>
        <v>10094572.16</v>
      </c>
    </row>
    <row r="6" spans="2:5" ht="15" thickBot="1" x14ac:dyDescent="0.35">
      <c r="B6" s="7" t="s">
        <v>35</v>
      </c>
      <c r="C6" s="4" t="s">
        <v>6</v>
      </c>
      <c r="D6" s="6">
        <v>200000</v>
      </c>
      <c r="E6" s="5">
        <f t="shared" ref="E6:E36" si="0">SUM(E5-D6)</f>
        <v>9894572.1600000001</v>
      </c>
    </row>
    <row r="7" spans="2:5" ht="15" thickBot="1" x14ac:dyDescent="0.35">
      <c r="B7" s="7" t="s">
        <v>36</v>
      </c>
      <c r="C7" s="4" t="s">
        <v>7</v>
      </c>
      <c r="D7" s="6">
        <v>200000</v>
      </c>
      <c r="E7" s="5">
        <f t="shared" si="0"/>
        <v>9694572.1600000001</v>
      </c>
    </row>
    <row r="8" spans="2:5" ht="15" thickBot="1" x14ac:dyDescent="0.35">
      <c r="B8" s="7" t="s">
        <v>37</v>
      </c>
      <c r="C8" s="4" t="s">
        <v>8</v>
      </c>
      <c r="D8" s="6">
        <v>200000</v>
      </c>
      <c r="E8" s="5">
        <f t="shared" si="0"/>
        <v>9494572.1600000001</v>
      </c>
    </row>
    <row r="9" spans="2:5" ht="15" thickBot="1" x14ac:dyDescent="0.35">
      <c r="B9" s="7" t="s">
        <v>38</v>
      </c>
      <c r="C9" s="4" t="s">
        <v>9</v>
      </c>
      <c r="D9" s="6">
        <v>200000</v>
      </c>
      <c r="E9" s="5">
        <f t="shared" si="0"/>
        <v>9294572.1600000001</v>
      </c>
    </row>
    <row r="10" spans="2:5" ht="15" thickBot="1" x14ac:dyDescent="0.35">
      <c r="B10" s="7" t="s">
        <v>39</v>
      </c>
      <c r="C10" s="4" t="s">
        <v>10</v>
      </c>
      <c r="D10" s="6">
        <v>200000</v>
      </c>
      <c r="E10" s="5">
        <f t="shared" si="0"/>
        <v>9094572.1600000001</v>
      </c>
    </row>
    <row r="11" spans="2:5" ht="15" thickBot="1" x14ac:dyDescent="0.35">
      <c r="B11" s="7" t="s">
        <v>40</v>
      </c>
      <c r="C11" s="4" t="s">
        <v>11</v>
      </c>
      <c r="D11" s="6">
        <v>200000</v>
      </c>
      <c r="E11" s="5">
        <f t="shared" si="0"/>
        <v>8894572.1600000001</v>
      </c>
    </row>
    <row r="12" spans="2:5" ht="15" thickBot="1" x14ac:dyDescent="0.35">
      <c r="B12" s="7" t="s">
        <v>41</v>
      </c>
      <c r="C12" s="4" t="s">
        <v>12</v>
      </c>
      <c r="D12" s="6">
        <v>200000</v>
      </c>
      <c r="E12" s="5">
        <f t="shared" si="0"/>
        <v>8694572.1600000001</v>
      </c>
    </row>
    <row r="13" spans="2:5" ht="15" thickBot="1" x14ac:dyDescent="0.35">
      <c r="B13" s="7" t="s">
        <v>42</v>
      </c>
      <c r="C13" s="4" t="s">
        <v>13</v>
      </c>
      <c r="D13" s="6">
        <v>200000</v>
      </c>
      <c r="E13" s="5">
        <f t="shared" si="0"/>
        <v>8494572.1600000001</v>
      </c>
    </row>
    <row r="14" spans="2:5" ht="15" thickBot="1" x14ac:dyDescent="0.35">
      <c r="B14" s="7" t="s">
        <v>43</v>
      </c>
      <c r="C14" s="4" t="s">
        <v>14</v>
      </c>
      <c r="D14" s="6">
        <v>200000</v>
      </c>
      <c r="E14" s="5">
        <f t="shared" si="0"/>
        <v>8294572.1600000001</v>
      </c>
    </row>
    <row r="15" spans="2:5" ht="15" thickBot="1" x14ac:dyDescent="0.35">
      <c r="B15" s="7" t="s">
        <v>44</v>
      </c>
      <c r="C15" s="4" t="s">
        <v>15</v>
      </c>
      <c r="D15" s="6">
        <v>200000</v>
      </c>
      <c r="E15" s="5">
        <f t="shared" si="0"/>
        <v>8094572.1600000001</v>
      </c>
    </row>
    <row r="16" spans="2:5" ht="15" thickBot="1" x14ac:dyDescent="0.35">
      <c r="B16" s="7" t="s">
        <v>45</v>
      </c>
      <c r="C16" s="4" t="s">
        <v>16</v>
      </c>
      <c r="D16" s="6">
        <v>200000</v>
      </c>
      <c r="E16" s="5">
        <f t="shared" si="0"/>
        <v>7894572.1600000001</v>
      </c>
    </row>
    <row r="17" spans="2:5" ht="15" thickBot="1" x14ac:dyDescent="0.35">
      <c r="B17" s="7" t="s">
        <v>46</v>
      </c>
      <c r="C17" s="14" t="s">
        <v>69</v>
      </c>
      <c r="D17" s="6">
        <v>250000</v>
      </c>
      <c r="E17" s="5">
        <f t="shared" si="0"/>
        <v>7644572.1600000001</v>
      </c>
    </row>
    <row r="18" spans="2:5" ht="15" thickBot="1" x14ac:dyDescent="0.35">
      <c r="B18" s="7" t="s">
        <v>47</v>
      </c>
      <c r="C18" s="4" t="s">
        <v>17</v>
      </c>
      <c r="D18" s="6">
        <v>250000</v>
      </c>
      <c r="E18" s="5">
        <f t="shared" si="0"/>
        <v>7394572.1600000001</v>
      </c>
    </row>
    <row r="19" spans="2:5" ht="15" thickBot="1" x14ac:dyDescent="0.35">
      <c r="B19" s="7" t="s">
        <v>48</v>
      </c>
      <c r="C19" s="4" t="s">
        <v>18</v>
      </c>
      <c r="D19" s="6">
        <v>250000</v>
      </c>
      <c r="E19" s="5">
        <f t="shared" si="0"/>
        <v>7144572.1600000001</v>
      </c>
    </row>
    <row r="20" spans="2:5" ht="15" thickBot="1" x14ac:dyDescent="0.35">
      <c r="B20" s="7" t="s">
        <v>49</v>
      </c>
      <c r="C20" s="4" t="s">
        <v>19</v>
      </c>
      <c r="D20" s="6">
        <v>250000</v>
      </c>
      <c r="E20" s="5">
        <f t="shared" si="0"/>
        <v>6894572.1600000001</v>
      </c>
    </row>
    <row r="21" spans="2:5" ht="15" thickBot="1" x14ac:dyDescent="0.35">
      <c r="B21" s="7" t="s">
        <v>50</v>
      </c>
      <c r="C21" s="14" t="s">
        <v>70</v>
      </c>
      <c r="D21" s="6">
        <v>250000</v>
      </c>
      <c r="E21" s="5">
        <f t="shared" si="0"/>
        <v>6644572.1600000001</v>
      </c>
    </row>
    <row r="22" spans="2:5" ht="15" thickBot="1" x14ac:dyDescent="0.35">
      <c r="B22" s="7" t="s">
        <v>51</v>
      </c>
      <c r="C22" s="4" t="s">
        <v>20</v>
      </c>
      <c r="D22" s="6">
        <v>250000</v>
      </c>
      <c r="E22" s="5">
        <f t="shared" si="0"/>
        <v>6394572.1600000001</v>
      </c>
    </row>
    <row r="23" spans="2:5" ht="15" thickBot="1" x14ac:dyDescent="0.35">
      <c r="B23" s="7" t="s">
        <v>52</v>
      </c>
      <c r="C23" s="4" t="s">
        <v>21</v>
      </c>
      <c r="D23" s="6">
        <v>250000</v>
      </c>
      <c r="E23" s="5">
        <f t="shared" si="0"/>
        <v>6144572.1600000001</v>
      </c>
    </row>
    <row r="24" spans="2:5" ht="15" thickBot="1" x14ac:dyDescent="0.35">
      <c r="B24" s="7" t="s">
        <v>53</v>
      </c>
      <c r="C24" s="4" t="s">
        <v>22</v>
      </c>
      <c r="D24" s="6">
        <v>250000</v>
      </c>
      <c r="E24" s="5">
        <f t="shared" si="0"/>
        <v>5894572.1600000001</v>
      </c>
    </row>
    <row r="25" spans="2:5" ht="15" thickBot="1" x14ac:dyDescent="0.35">
      <c r="B25" s="7" t="s">
        <v>54</v>
      </c>
      <c r="C25" s="4" t="s">
        <v>23</v>
      </c>
      <c r="D25" s="6">
        <v>450000</v>
      </c>
      <c r="E25" s="5">
        <f t="shared" si="0"/>
        <v>5444572.1600000001</v>
      </c>
    </row>
    <row r="26" spans="2:5" ht="15" thickBot="1" x14ac:dyDescent="0.35">
      <c r="B26" s="7" t="s">
        <v>55</v>
      </c>
      <c r="C26" s="4" t="s">
        <v>24</v>
      </c>
      <c r="D26" s="6">
        <v>450000</v>
      </c>
      <c r="E26" s="5">
        <f t="shared" si="0"/>
        <v>4994572.16</v>
      </c>
    </row>
    <row r="27" spans="2:5" ht="15" thickBot="1" x14ac:dyDescent="0.35">
      <c r="B27" s="7" t="s">
        <v>56</v>
      </c>
      <c r="C27" s="4" t="s">
        <v>25</v>
      </c>
      <c r="D27" s="6">
        <v>450000</v>
      </c>
      <c r="E27" s="5">
        <f t="shared" si="0"/>
        <v>4544572.16</v>
      </c>
    </row>
    <row r="28" spans="2:5" ht="15" thickBot="1" x14ac:dyDescent="0.35">
      <c r="B28" s="7" t="s">
        <v>57</v>
      </c>
      <c r="C28" s="4" t="s">
        <v>26</v>
      </c>
      <c r="D28" s="6">
        <v>450000</v>
      </c>
      <c r="E28" s="5">
        <f t="shared" si="0"/>
        <v>4094572.16</v>
      </c>
    </row>
    <row r="29" spans="2:5" ht="15" thickBot="1" x14ac:dyDescent="0.35">
      <c r="B29" s="7" t="s">
        <v>58</v>
      </c>
      <c r="C29" s="4" t="s">
        <v>27</v>
      </c>
      <c r="D29" s="6">
        <v>500000</v>
      </c>
      <c r="E29" s="5">
        <f t="shared" si="0"/>
        <v>3594572.16</v>
      </c>
    </row>
    <row r="30" spans="2:5" ht="15" thickBot="1" x14ac:dyDescent="0.35">
      <c r="B30" s="7" t="s">
        <v>59</v>
      </c>
      <c r="C30" s="4" t="s">
        <v>28</v>
      </c>
      <c r="D30" s="6">
        <v>500000</v>
      </c>
      <c r="E30" s="5">
        <f t="shared" si="0"/>
        <v>3094572.16</v>
      </c>
    </row>
    <row r="31" spans="2:5" ht="15" thickBot="1" x14ac:dyDescent="0.35">
      <c r="B31" s="7" t="s">
        <v>60</v>
      </c>
      <c r="C31" s="4" t="s">
        <v>29</v>
      </c>
      <c r="D31" s="6">
        <v>500000</v>
      </c>
      <c r="E31" s="5">
        <f t="shared" si="0"/>
        <v>2594572.16</v>
      </c>
    </row>
    <row r="32" spans="2:5" ht="15" thickBot="1" x14ac:dyDescent="0.35">
      <c r="B32" s="7" t="s">
        <v>61</v>
      </c>
      <c r="C32" s="4" t="s">
        <v>30</v>
      </c>
      <c r="D32" s="6">
        <v>500000</v>
      </c>
      <c r="E32" s="5">
        <f t="shared" si="0"/>
        <v>2094572.1600000001</v>
      </c>
    </row>
    <row r="33" spans="2:5" ht="15" thickBot="1" x14ac:dyDescent="0.35">
      <c r="B33" s="7" t="s">
        <v>62</v>
      </c>
      <c r="C33" s="4" t="s">
        <v>33</v>
      </c>
      <c r="D33" s="6">
        <v>523643.79</v>
      </c>
      <c r="E33" s="5">
        <f t="shared" si="0"/>
        <v>1570928.37</v>
      </c>
    </row>
    <row r="34" spans="2:5" ht="15" thickBot="1" x14ac:dyDescent="0.35">
      <c r="B34" s="7" t="s">
        <v>63</v>
      </c>
      <c r="C34" s="4" t="s">
        <v>31</v>
      </c>
      <c r="D34" s="6">
        <v>523643.79</v>
      </c>
      <c r="E34" s="5">
        <f t="shared" si="0"/>
        <v>1047284.5800000001</v>
      </c>
    </row>
    <row r="35" spans="2:5" ht="15" thickBot="1" x14ac:dyDescent="0.35">
      <c r="B35" s="7" t="s">
        <v>64</v>
      </c>
      <c r="C35" s="4" t="s">
        <v>32</v>
      </c>
      <c r="D35" s="6">
        <v>523643.79</v>
      </c>
      <c r="E35" s="5">
        <f t="shared" si="0"/>
        <v>523640.7900000001</v>
      </c>
    </row>
    <row r="36" spans="2:5" ht="15" thickBot="1" x14ac:dyDescent="0.35">
      <c r="B36" s="7" t="s">
        <v>65</v>
      </c>
      <c r="C36" s="4" t="s">
        <v>68</v>
      </c>
      <c r="D36" s="6">
        <v>523640.79</v>
      </c>
      <c r="E36" s="5">
        <f t="shared" si="0"/>
        <v>1.1641532182693481E-10</v>
      </c>
    </row>
  </sheetData>
  <mergeCells count="1">
    <mergeCell ref="B1:E1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 Kubiś</dc:creator>
  <cp:lastModifiedBy>Bożena Lorenc</cp:lastModifiedBy>
  <cp:lastPrinted>2020-04-27T12:24:53Z</cp:lastPrinted>
  <dcterms:created xsi:type="dcterms:W3CDTF">2020-04-08T11:11:48Z</dcterms:created>
  <dcterms:modified xsi:type="dcterms:W3CDTF">2020-04-29T07:10:49Z</dcterms:modified>
</cp:coreProperties>
</file>