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6835" windowHeight="12090"/>
  </bookViews>
  <sheets>
    <sheet name="spis części" sheetId="9" r:id="rId1"/>
    <sheet name="część 1" sheetId="6" r:id="rId2"/>
    <sheet name="część 2" sheetId="1" r:id="rId3"/>
    <sheet name="część 3" sheetId="2" r:id="rId4"/>
    <sheet name="część 4" sheetId="7" r:id="rId5"/>
    <sheet name="część 5" sheetId="3" r:id="rId6"/>
    <sheet name="część 6" sheetId="4" r:id="rId7"/>
    <sheet name="część 7" sheetId="5" r:id="rId8"/>
    <sheet name="część 8 " sheetId="8" r:id="rId9"/>
  </sheets>
  <calcPr calcId="145621"/>
</workbook>
</file>

<file path=xl/calcChain.xml><?xml version="1.0" encoding="utf-8"?>
<calcChain xmlns="http://schemas.openxmlformats.org/spreadsheetml/2006/main">
  <c r="K83" i="6" l="1"/>
  <c r="E31" i="7" l="1"/>
  <c r="G6" i="8" l="1"/>
  <c r="E6" i="8"/>
  <c r="G31" i="7"/>
  <c r="L83" i="6"/>
  <c r="E18" i="4" l="1"/>
  <c r="E17" i="2"/>
  <c r="K9" i="1"/>
  <c r="G6" i="5" l="1"/>
  <c r="G18" i="4"/>
  <c r="L9" i="1"/>
  <c r="G10" i="3"/>
  <c r="E10" i="3"/>
  <c r="E6" i="5"/>
  <c r="G17" i="2"/>
</calcChain>
</file>

<file path=xl/sharedStrings.xml><?xml version="1.0" encoding="utf-8"?>
<sst xmlns="http://schemas.openxmlformats.org/spreadsheetml/2006/main" count="762" uniqueCount="239">
  <si>
    <t>CZĘŚĆ 1 - NICI CHIRURGICZNE 1</t>
  </si>
  <si>
    <t>l.p.</t>
  </si>
  <si>
    <t>Opis produktu</t>
  </si>
  <si>
    <t>Grubość szwu</t>
  </si>
  <si>
    <t>Długość szwu</t>
  </si>
  <si>
    <t>Krzywizna igły</t>
  </si>
  <si>
    <t>Długość igły</t>
  </si>
  <si>
    <t>Rodzaj igły</t>
  </si>
  <si>
    <t>Ilość sasz.</t>
  </si>
  <si>
    <t>Cena netto</t>
  </si>
  <si>
    <t>%VAT</t>
  </si>
  <si>
    <t xml:space="preserve">Wartość netto </t>
  </si>
  <si>
    <t>Wartość Brutto</t>
  </si>
  <si>
    <t>EAN/numer katalogowy/nazwa producenta</t>
  </si>
  <si>
    <t>Klasa wyrobu medycznego</t>
  </si>
  <si>
    <t>Uwagi</t>
  </si>
  <si>
    <t>Szew syntetyczny, pleciony, wchłanialny  - wykonany wykonany z syntetycznego poliestru złożonego z glikolidu i laktydu powlekany okres podtrzymywania węzła 3  tyg wchłonięcie 56-70 dni.</t>
  </si>
  <si>
    <t>5/0</t>
  </si>
  <si>
    <t>45cm</t>
  </si>
  <si>
    <t>3/8 koła</t>
  </si>
  <si>
    <t>13mm</t>
  </si>
  <si>
    <t xml:space="preserve">odwrotnie tnąca kosmetyczna </t>
  </si>
  <si>
    <t>75cm</t>
  </si>
  <si>
    <t>1/2 koła</t>
  </si>
  <si>
    <t>okrągła</t>
  </si>
  <si>
    <t>4/0</t>
  </si>
  <si>
    <t>19mm</t>
  </si>
  <si>
    <t>odwrotnie tnąca</t>
  </si>
  <si>
    <t>22mm</t>
  </si>
  <si>
    <t>3/0</t>
  </si>
  <si>
    <t>24mm</t>
  </si>
  <si>
    <t>26mm</t>
  </si>
  <si>
    <t>30mm</t>
  </si>
  <si>
    <t>2/0</t>
  </si>
  <si>
    <t>5/8 koła</t>
  </si>
  <si>
    <t xml:space="preserve">27mm </t>
  </si>
  <si>
    <t>40mm</t>
  </si>
  <si>
    <t>okrągło-tnąca</t>
  </si>
  <si>
    <t>90cm</t>
  </si>
  <si>
    <t>27mm</t>
  </si>
  <si>
    <t>37mm</t>
  </si>
  <si>
    <t>31mm</t>
  </si>
  <si>
    <t>64mm</t>
  </si>
  <si>
    <t>tępa</t>
  </si>
  <si>
    <t>okrągła wzmocniona</t>
  </si>
  <si>
    <t>48mm</t>
  </si>
  <si>
    <t>150cm</t>
  </si>
  <si>
    <t>bez igły</t>
  </si>
  <si>
    <t>6x45cm</t>
  </si>
  <si>
    <t>6/0</t>
  </si>
  <si>
    <t>11mm</t>
  </si>
  <si>
    <t>odwrotnie tnąca kosmetyczna</t>
  </si>
  <si>
    <t>65mm</t>
  </si>
  <si>
    <t>52 cm</t>
  </si>
  <si>
    <t>pętla endoskopowa z aplikatorem</t>
  </si>
  <si>
    <t>Szew syntetyczny, pleciony, wchłanialny  - wykonany wykonany z syntetycznego poliestru złożonego z glikolidu i laktydu powlekany okres podtrzymywania węzła 10-14dni, wchłonięcie 40-50 dni.</t>
  </si>
  <si>
    <t>16mm</t>
  </si>
  <si>
    <t>tnąca kosmetyczna</t>
  </si>
  <si>
    <t>Szew syntetyczny, wchłanialny, jednowłóknowy, wykonany z poliglikonatu, okres podtrzymywania tkanki 75% po 2 tyg., 65% po 3 tyg., 50% po 4 tyg., okres wchłaniania 6 miesięcy.</t>
  </si>
  <si>
    <t>17mm</t>
  </si>
  <si>
    <t>20mm</t>
  </si>
  <si>
    <t xml:space="preserve">Szew syntetyczny, wchłanialny, jednowłóknowy, wykonany z poliglikonatu, okres podtrzymywania tkanki 75% po 2 tyg., 65% po 3 tyg., 50% po 4 tyg., okres wchłaniania 6 miesięcy. </t>
  </si>
  <si>
    <t>27 mm</t>
  </si>
  <si>
    <t>150cm pętla</t>
  </si>
  <si>
    <t>75 cm</t>
  </si>
  <si>
    <t>prosta</t>
  </si>
  <si>
    <t>60mm</t>
  </si>
  <si>
    <t>Szew syntetyczny, wchłanialny, jednowłóknowy, wykonany z glikolidu, dioksanonu i węglanu trimetylenu, okres podtrzymywania tkanki 75% po 2 tyg., 45% po 3 tyg., okres wchłaniania 90-110 dni.</t>
  </si>
  <si>
    <t>Szew syntetyczny, wchłanialny, jednowłóknowy, wykonany z glikolidu, kaprolaktonu, węglanu trimetylenu oraz laktydu, okres podtrzymywania tkanki 50-60% po 5 dniach, 20-30% po 10 dniach, okres wchłaniania 56 dni.</t>
  </si>
  <si>
    <t>Szew syntetyczny, niewchłanialny, jednowłóknowy, nylon</t>
  </si>
  <si>
    <t xml:space="preserve">odwrotnie tnąca </t>
  </si>
  <si>
    <t>konwencjonalnie tnąca kosmetyczna</t>
  </si>
  <si>
    <t>Szew niewchłanialny, syntetyczny, jednowłóknowy polipropylenowy lub polipropylenowy z dodatkiem polietylenu</t>
  </si>
  <si>
    <t>7/0</t>
  </si>
  <si>
    <t>60cm</t>
  </si>
  <si>
    <t>13mmx2</t>
  </si>
  <si>
    <t>okrągła podwójna</t>
  </si>
  <si>
    <t>26 mm</t>
  </si>
  <si>
    <t>okrągłą</t>
  </si>
  <si>
    <t>37 mm</t>
  </si>
  <si>
    <t>okrągła przyostrzona</t>
  </si>
  <si>
    <t>77mm</t>
  </si>
  <si>
    <t>odwrotnie tnąca podwójna</t>
  </si>
  <si>
    <t>Szew syntetyczny, niewchłanialny, pleciony, poliestrowy, powlekany silikonem (każde włókno powlekane osobno oraz cała - spleciona nić) w celu zmniejszenia kapilary i ułatwienia przejścia przez tkanki</t>
  </si>
  <si>
    <t>25mm</t>
  </si>
  <si>
    <t>Syntetyczny system do bezwęzłowego szycia tkanek miękkich, monofilamentowy składający  się z igły chirurgicznej na jednym końcu, pętlowego chwytaka na drugim końcu oraz jednokierunkowych haczyków (co najmniej 20 haczykow na 1 cm nici). System wchłanialny. Czas podtrzymywania tkankowego ok.75% po 2 tygodniach i ok. 40%  po 3 tygodniach od wszczepienia. Czas wchłaniania 90-110 dni.</t>
  </si>
  <si>
    <t>30cm</t>
  </si>
  <si>
    <t>15cm</t>
  </si>
  <si>
    <t>Syntetyczny system do bezwęzłowego szycia tkanek miękkich, monofilamentowy składający  się z igły chirurgicznej na jednym końcu, pętlowego chwytaka na drugim końcu oraz jednokierunkowych haczyków (co najmniej 20 haczyków na 1 cm nici).  System wchłanialny. Czas podtrzymywania tkankowego ok.75% po 2 tygodniach i ok. 65%  po 3 tygodniach od wszczepienia. Czas wchłaniania 180 dni.</t>
  </si>
  <si>
    <t>23cm</t>
  </si>
  <si>
    <t>Syntetyczny system do bezwęzłowego szycia tkanek miękkich, monofilamentowy składający  się z igły chirurgicznej na jednym końcu, pętlowego chwytaka na drugim końcu oraz jednokierunkowych haczyków (co najmniej 20 haczyków na 1 cm nici).  System niewchłanialny.</t>
  </si>
  <si>
    <t xml:space="preserve">Szew syntetyczny niewchłanialny, jedwab pleciony, powlekany silikonem lub  woskiem </t>
  </si>
  <si>
    <t>45 cm</t>
  </si>
  <si>
    <t>6,3 mm</t>
  </si>
  <si>
    <t>szpatuła</t>
  </si>
  <si>
    <t>Szew syntetyczny niewchłanialny, jedwab pleciony, powlekany silikonem lub woskiem</t>
  </si>
  <si>
    <t>Drut stalowy do zamykania mostka</t>
  </si>
  <si>
    <t>55mm</t>
  </si>
  <si>
    <t>RAZEM</t>
  </si>
  <si>
    <t>CZĘŚĆ 2 - NICI CHIRURGICZNE 2</t>
  </si>
  <si>
    <t>1.</t>
  </si>
  <si>
    <t>Monofilamentowy szew haczykowy do bezwęzłowego, kontrolowanego zamykania ran wykonany z kopolimeru glikolidu i e-kaprolaktonu, wchłaniajacy się między 90 a 120 dniem, o sile podtrzymania tkankowego ok. 62% po 7 dniach i ok. 27% po 14 dniach od implantacji;  zaopatrzony w igłę, min. 16 haczyków na cm nitki ułożonych spiralnie oraz regulowaną pętlę eliminującą konieczność zakładania węzłów chirurgicznych.</t>
  </si>
  <si>
    <t>2-0</t>
  </si>
  <si>
    <t>igła okrągła</t>
  </si>
  <si>
    <t>2.</t>
  </si>
  <si>
    <t>20cm</t>
  </si>
  <si>
    <t>3.</t>
  </si>
  <si>
    <t>Monofilamentowy szew haczykowy do bezwęzłowego, kontrolowanego zamykania ran, wykonany izotaktycznego polimeru polipropylenowego o dużej masie cząsteczkowej, niewchłanialny;  zaopatrzony w igłę, min. 16 haczyków na cm nitki ułożonych spiralnie oraz regulowaną pętlę eliminującą konieczność zakładania węzłów chirurgicznych</t>
  </si>
  <si>
    <t>4.</t>
  </si>
  <si>
    <t>CZĘŚĆ 3  - TROKARY</t>
  </si>
  <si>
    <t>L.p.</t>
  </si>
  <si>
    <t>Charakterystyka</t>
  </si>
  <si>
    <t>Ilość szt.</t>
  </si>
  <si>
    <t xml:space="preserve">Cena jednostkowa netto </t>
  </si>
  <si>
    <t>wartość netto</t>
  </si>
  <si>
    <t>VAT</t>
  </si>
  <si>
    <t>Wartość brutto</t>
  </si>
  <si>
    <t xml:space="preserve">Trokar laparoskopowy, jednorazowy, sterylny z przeźroczystą karbowaną kaniulą 5 mm, wyposażony w dwie uszczelki, dwustronnie zaostrzone jednopłaszczyznowe ostrze, długość kaniuli 70-75 mm. Trokar posiadający dwustopniowy kranik. </t>
  </si>
  <si>
    <t>Uniwersalna jednorazowa, sterylna, przezroczysta kaniula trokara laparoskopowego 5mm przeznaczona dla trokarów ostrzowych, bezostrzowych i optycznych, wyposażona w dwie niezależne uszczelki, długości 70-75 mm, karbowana. Kaniula posiadająca dwustopniowy kranik.</t>
  </si>
  <si>
    <t>Trokar laparoskopowy, jednorazowy, sterylny, z przezroczystą karbowaną kaniulą 5 mm, dł. 100 mm, wyposażony w dwie uszczelki, dwustronnie zaostrzone jednopłaszczyznowe ostrze. Trokar posiadający dwustopniowy kranik.</t>
  </si>
  <si>
    <t>Uniwersalna jednorazowa, sterylna, przezroczysta kaniula trokara laparoskopowego 5mm, przeznaczona dla trokarów ostrzowych, bezostrzowych i optycznych, wyposażona w dwie niezależne uszczelki, długości 100-150 mm, karbowana. Kaniula posiadająca dwustopniowy kranik.</t>
  </si>
  <si>
    <t>Trokar laparoskopowy, jednorazowy, sterylny, z przezroczystą karbowana kaniulą 11 mm, dł. 100 mm, wyposażony w dwie uszczelki i uniwersalną redukcję 5-11 mm, dwustronnie zaostrzone jednopłaszczyznowe ostrze. Trokar posiadający trójstopniowy kranik z osobnymi pozycjami insuflacji, desuflacji i blokady przepływu gazu.</t>
  </si>
  <si>
    <t>Uniwersalna, jednorazowa, sterylna, przezroczysta karbowana kaniula trokara laparoskopowego 11 mm, przeznaczona dla trokarów ostrzowych, bezostrzowych i optycznych, wyposażona w dwie niezależne uszczelki, długości 100 mm, karbowana. Kaniula posiadająca trójstopniowy kranik z osobnymi pozycjami insuflacji, desuflacji i blokady przepływu gazu</t>
  </si>
  <si>
    <t>Trokar laparoskopowy, jednorazowy, sterylny, z przezroczystą karbowana kaniulą 12 mm, dł. 100 mm, wyposażony w dwie uszczelki i uniwersalną redukcję 5-12 mm, dwustronnie zaostrzone jednopłaszczyznowe ostrze. Trokar posiadający trójstopniowy kranik z osobnymi pozycjami insuflacji, desuflacji i blokady przepływu gazu.</t>
  </si>
  <si>
    <t>Trokar laparoskopowy, jednorazowy, sterylny, z karbowaną przeźroczystą kaniulą 15mm, optyczny, z tępym rozpychającym obturatorem zakończonym pinem prowadzącym z osłoną, długość 100 mm, uniwersalną redukcję 5-15mm. Trokar posiadający trójstopniowy kranik z osobnymi pozycjami insuflacji, desuflacji i blokady przepływu gazu.</t>
  </si>
  <si>
    <t>Worek do pobierania próbek, jednorazowego użytku, poliuretanowy 10 x 23cm +/- 10%, z elastyczną metalową obręczą ułatwiającą pobieranie próbek, sztywny trzon średnica 15mm, ergonomiczna rękojeść nożycowa z 2 zamkniętymi uchwytami na palce</t>
  </si>
  <si>
    <t>Sterylny, okrągły elastyczny retraktor ran składający się z dwóch obręczy (proksymalna niebieska, dystalna – szara), połączonych trwałym poliuretanem umożliwiający 360º retrakcję: 2,5cm-6cm</t>
  </si>
  <si>
    <t>Sterylny, okrągły elastyczny retraktor ran składający się z dwóch obręczy (proksymalna niebieska, dystalna – szara), połączonych trwałym poliuretanem umożliwiający 360º retrakcję: 5cm-9cm</t>
  </si>
  <si>
    <t>Sterylny, okrągły elastyczny retraktor ran składający się z dwóch obręczy (proksymalna niebieska, dystalna – szara), połączonych trwałym poliuretanem umożliwiający 360º retrakcję: 9cm-14cm, z dodatkowym pierścieniem retrakcyjnym usztywniającym górną obręcz</t>
  </si>
  <si>
    <t>Zestaw 4 jednorazowych narzędzi laparoskopowych: 1. nożyczki laparoskopowe 5 mm dł. 31 mm, z przyżeganiem monopolarnym z roticulacją 360 st   2. preparator laparoskopowy 5 mm, dł. 31 mm z przyżeganiem monopolarnym, z roticulacją 360 st   3. grasper laparoskopowy typu endo clinch 5 mm, dł. 32 mm z blokadą zapadkową oraz roticulacją 360 st   4. Jednorazowy grasper laparoskopowy z blokadą zapadkową o średnicy trzonu 5 mm i długości  31cm z możliwością podłączenia koagulacji . Poszczególne elementy zapakowane sterylnie, każdy osobno. Całość zestawu zapakowana w tekturowe pudełko z datą ważności, numerem LOT oraz numerem kataogowym.</t>
  </si>
  <si>
    <t>CZĘŚĆ 4  - STAPLERY 1</t>
  </si>
  <si>
    <t>Endostapler uniwersalny o długości trzonu 16 cm lub 26 cm przeznaczony do ładunków prostych i artykulacyjnych o długościach linii szwu 30, 45, 60 mm. Stapler umożliwia wykonanie 25 strzałów i 11 pozycji artykulacji.</t>
  </si>
  <si>
    <t xml:space="preserve">2. </t>
  </si>
  <si>
    <t>Ładunek artykulacyjny z nożem do endostaplera uniwersalnego z dwoma potrójnymi rzędami tytanowych zszywek o długości 60 mm. Zszywki o wysokości 2,0-2,5-3,0 przed zamknięciem lub 3,0-3,5-4,0 mm przed zamknięciem. Zamawiający każdorazowo określli rodzaj ładunku przy składaniu zamówienia.</t>
  </si>
  <si>
    <t>Ładunek artykulacyjny z nożem do endostaplera uniwersalnego z dwoma potrójnymi rzędami tytanowych zszywek o długości 45 mm. Zszywki o wysokości 2,0-2,5-3,0 przed zamknięciem lub 3,0-3,5-4,0 mm przed zamknięciem. Zamawiający każdorazowo określli rodzaj ładunku przy składaniu zamówienia.</t>
  </si>
  <si>
    <t>Ładunek artykulacyjny z nożem do endostaplera uniwersalnego z dwoma potrójnymi rzędami tytanowych zszywek  o długości 60 mm. Zszywki o wysokości 4,0-4,5-5,0 mm przed zamknięciem.</t>
  </si>
  <si>
    <t>5.</t>
  </si>
  <si>
    <t>Ładunek artykulacyjny z nożem wzmocniony wchłanialnym materiałem PGA z dwoma potrójnymi rzędami zszywek o długości 45 lub 60 mm. Zszywki o wysokości 3,0-3,5-4,0 mm przed zamknięciem.</t>
  </si>
  <si>
    <t>6.</t>
  </si>
  <si>
    <t>Ładunek artykulacyjny z nożem wzmocniony wchłanialnym materiałem PGA z dwoma potrójnymi rzędami zszywek o długości 45 lub 60 mm. Zszywki o wysokości 4,0-4,5-5,0 mm przed zamknięciem.</t>
  </si>
  <si>
    <t>7.</t>
  </si>
  <si>
    <t>Jednorazowe narzędzie z nożem do uszczelniania naczyć do średnicy 7mm włącznie, z aktywacją ręczną do zabiegów klasycznych o długości trzonu 18 cm i zakrzywionych branszach dł. 36 mm z powleczeniem w NANO technologii.</t>
  </si>
  <si>
    <t>8.</t>
  </si>
  <si>
    <t>Jednorazowe narzędzie do uszczelniania  i rozdzielania naczyń oraz pęczków tkankowych w systemie bipolarnego zamykania naczyń do 7 mm włącznie do zabiegów laparoskopowych o długości trzonu 37 cm, zakrzywione tępe szczęki długości 20 mm, bez blokady, cięcie mechaniczne, trzon obracany o 350 stopnie lub  jednorazowe nożyczki do cięcia i koagulacji tkanek zamykające naczynia o średnicy do 7mm włącznie wykorzystujące technologię bipolarną, zaawansowaną kontrolę termiczną termofuzji tkanek, średnica ramienia 5 mm, długość 35 cm. Zakrzywione bransze, wbudowana aktywacja ręczna.</t>
  </si>
  <si>
    <t>9.</t>
  </si>
  <si>
    <t>Akumulatorowy bezprzewodowy system dysektora ultradźwiękowego do preparowania oraz zamykania naczyń o długości roboczej 26 cm lub 39 cm, ramię noża obracane 360 stopni. Wbudowany głośnik emitujący dźwięki określające stan systemu. Znacznik pomiaru trzonu, służący do odmierzania odległości 
do 10 cm dystalnego końca. Szczęki zakrzywione, długość szczęk 14,5 mm. Uchwyt pistoletowy wyposażony w dwustopniowy przycisk aktywujący, szczęki narzędzia wyposażone w jedną, przegubową branszę ruchomą, umożliwiający równoległy docisk tkanki. Urządzenie do cięcia i hemostazy, zamykające naczynia do 5 mm.  Zamawiający każdorazowo długość roboczą przy składaniu zamówienia.</t>
  </si>
  <si>
    <t>10.</t>
  </si>
  <si>
    <t>Precyzyjne kleszczyki douszczelniania naczyń i pęczków tkankowych do 7 mm włącznie, długość narzędzia 
21 cm, szczęki pokryte nanocząsteczkami miminimalizującymi przywieranie tkanki, długość szczęk 21,6 mm, długość cięcia 19,8 mm, długość uszczelniania 20,6 mm, kąt zagięcia szczęk 40 st., aktywowany ręcznie.</t>
  </si>
  <si>
    <t>11.</t>
  </si>
  <si>
    <t>Przewód do pęsety bipolarnej z aktywacją nożną, długość przewodu 3,8 m, jednorazowego użytku.</t>
  </si>
  <si>
    <t>12.</t>
  </si>
  <si>
    <t>Elektroda powrotna dla pacjentów dorosłych z żelem elektroprzewodzącym oraz dzielonym stykiem szerokości 4cm o wymiarach 18x11,5, wyposażona w system kontroli jakości przylegania do ciała pacjenta, powierzchnia min. 135cm2</t>
  </si>
  <si>
    <t>13.</t>
  </si>
  <si>
    <t>Przewód elektrody powrotnej pacjenta z klipsem o szerokości styku 4 cm, długość przewodu 4,6 m, złącze prostokątne</t>
  </si>
  <si>
    <t>14.</t>
  </si>
  <si>
    <t>Jednorazowy uchwyt monopolarny z elektrodą nożową powleczoną silikonem i kaburą, z trzonkiem o średnicy 2,4 mm, uchwyt z przełącznikiem kołyskowym cięcie i koagulacja, dł. przewodu 3,0 m</t>
  </si>
  <si>
    <t>15.</t>
  </si>
  <si>
    <t>Elektroda nożowa ze stali nierdzewnej, dł. 16 cm (+/- 5%), długość robocza 2,54 cm, trzon 2,4 mm.</t>
  </si>
  <si>
    <t>16.</t>
  </si>
  <si>
    <t>Powlekana elektroda nożowa, dł. 10 cm (+/- 5%), długość robocza 2,54 cm, trzon 2,4 mm.</t>
  </si>
  <si>
    <t>17.</t>
  </si>
  <si>
    <t>Uchwyt monopolarny jednorazowy z elektrodą nożową powleczoną silikonem lub ceramicznie i kaburą, trzema przyciskami do cięcia, koagulacji i trybu pozwalającego na jednoczesne cięcie z koagulacją przy zachowaniu minimalnego rozprzestrzenienia termicznego, regulacją mocy z uchwytu, długość przewodu ok. 3,0 m. 
W opakowaniu 25 szt.</t>
  </si>
  <si>
    <t>18.</t>
  </si>
  <si>
    <t>Laparoskopowa elektroda CleanCoat z haczykiem wygiętym w kształcie litery L, całkowita długość 36 cm, powlekana. W opakowaniu 10 szt.</t>
  </si>
  <si>
    <t>19.</t>
  </si>
  <si>
    <t>Przewód monopolarny do włącznika nożnego, wtyk od strony generatora typu Jack 8 mm, długość 3,5 m.</t>
  </si>
  <si>
    <t>20.</t>
  </si>
  <si>
    <t>Zestaw do rękawowej resekcji składający się z endostaplera uniwersalnego dł. 26 cm z 11 pozycjami artykulacji, dwa ładunki artykulacyjne z nożem z dwoma potrójnymi rzędami tytanowych zszywek wysokości 3,0-3,5-4,0 mm o długości 60 mm, cztery ładunki artykulacyjne z nożem z dwoma potrójnymi rzędami tytanowych zszywek o wysokości 2,0-2,5-3,0 mm o długości 60 mm, laparoskopowe narzędzie 5 mm do zamykania naczyń krwionośnych do 7 mm włącznie dł. 37 mm zakrzywione szczęki 20 mm z mechanicznym nożem, 2 kaniule z uniwersalną redukcją 5-12 mm, 1 trokar ostrzowy 12 mm, 2 kaniule 5 mm, 1 trokar ostrzowy 5 mm, jednorazowy kabel monopolarny do narzędzi laparoskopowych kompatybilny z systemem Valleylab Mode</t>
  </si>
  <si>
    <t>21.</t>
  </si>
  <si>
    <t>Zestaw endostaplera uniwersalnego tnąco-zamykającego długość ramienia 16cm wraz z dwoma ładunkami artykulacyjnym 45 mm (zszywki 3,0-3,5-4,0 przed zamknięciem), z elektrodą 5mm jednorazową z wbudowanym nożem do zamykania naczyń do 7 mm włącznie, dł. Trzonu 37 cm, zakrzywione tępe szczęki długości 20 mm, bez blokady, cięcie mechaniczne, z kaniulami 2x12 mm (uniwersalna redukcja 5-12 mm) i 2x5 mm i dwoma grotami (5 mm i 12 mm) z kierunkowym metalowym ostrzem dwustronnym w kształcie litery „V”.</t>
  </si>
  <si>
    <t>22.</t>
  </si>
  <si>
    <t>Zestaw do niskiej przedniej resekcji na otwarto zawierający endostapler uniwersalny tnąco-zamykający długość ramienia 6 cm wraz z ładunkiem radialnym o wysokości zszywek przed zamknięciem 3,0-3,5-4,0 cm przeznaczony do tkanki średnio-grubej.</t>
  </si>
  <si>
    <t>23.</t>
  </si>
  <si>
    <t>Jednorazowy stapler liniowy zamykający 45 mm zszywki obustronnie brzeżnie płaskie na całej długości 4 x 3,5 mm lub 4 x 4,8 mm. Zamawiający określi rodzaj staplera przy składaniu zamówienia.</t>
  </si>
  <si>
    <t>24.</t>
  </si>
  <si>
    <t>Ładunek do staplera liniowego zamykającego 45 mm zszywki obustronnie brzeżnie płaskie na całej długości 4 x 3,5 mm lub 4 x 4,8 mm. Zamawiający określi rodzaj ładunku przy składaniu zamówienia.</t>
  </si>
  <si>
    <t>25.</t>
  </si>
  <si>
    <t>Jednorazowy stapler liniowy zamykający 60 mm zszywki obustronnie brzeżnie płaskie na całej długości 4 x 3,5 mm lub 4 x 4,8 mm. Zamawiający określi rodzaj staplera przy składaniu zamówienia.</t>
  </si>
  <si>
    <t>26.</t>
  </si>
  <si>
    <t>Ładunek do staplera liniowego zamykającego 60 mm zszywki obustronnie brzeżnie płaskie na całej długości 4 x 3,5 mm lub 4 x 4,8 mm. Zamawiający określi rodzaj ładunku przy składaniu zamówienia.</t>
  </si>
  <si>
    <t>27.</t>
  </si>
  <si>
    <t>Jednorazowy stapler okrężny zakrzywiony z łamanym kowadełkiem i automatyczną regulacją siły docisku tkanki o średnucy 25, 33 mm, zszywki obustronnie brzeżnie płaskie na całej długości 4,8 mm. W rozmiarach 25, 28 i 31 mm staplery w systemie potrójnej linii rzędu zszywek o wyskościach 3,0-3,5-4,0 mm i 4,0-4,5-5,0 mm i sterylnym nożem. Zamawiający każdorazowo określi średnicę staplera przy składaniu zamówienia.</t>
  </si>
  <si>
    <t>CZĘŚĆ 5 -STAPLERY 2</t>
  </si>
  <si>
    <t xml:space="preserve">Ilość </t>
  </si>
  <si>
    <t>Jednorazowa rączka staplera liniowego z nożem wbudowanym w ładunek, umożliwiająca sekwencyjną regulację wysokości zszywek przeznaczonych do tkanki standardowej (1,5 mm po zamknięciu), pośredniej (1,8 mm po zamknięciu) i grubej (2 mm po zamknięciu). Stapler kompatybilny z ładunkiem posiadającym sześć rzędów zszywek wykonanych w technologii przestrzennej 3D o długości lini szwu 61 mm. (Rączka staplera bez ładunku) X 1 szt</t>
  </si>
  <si>
    <t>Jednorazowa rączka staplera liniowego z nożem wbudowanym w ładunek, umożliwiająca sekwencyjną regulację wysokości zszywek przeznaczonych do tkanki standardowej (1,5 mm po zamknięciu), pośredniej (1,8 mm po zamknięciu) i grubej (2 mm po zamknięciu). Stapler kompatybilny z ładunkiem posiadającym sześć rzędów zszywek wykonanych w technologii przestrzennej 3D o długości lini szwu 81 mm. (Rączka staplera bez ładunku) x 1 szt</t>
  </si>
  <si>
    <t>Uniwersalny ładunek do jednorazowego staplera liniowego z nożem posiadającego sekwencyjną regulację wysokości zszywek przeznaczonych do tkanki standardowej (1,5 mm po zamknięciu), pośredniej (1,8 mm po zamknięciu) i grubej (2 mm po zamknięciu). Ładunek posiadający sześć rzędów zszywek wykonanych w technologii przestrzennej 3D o długości lini szwu 61 mm (nóż zintegrowany z ładunkiem) x 1 szt</t>
  </si>
  <si>
    <t>Uniwersalny ładunek do jednorazowego staplera liniowego z nożem posiadającego sekwencyjną regulację wysokości zszywek przeznaczonych do tkanki standardowej (1,5 mm po zamknięciu), pośredniej (1,8 mm po zamknięciu) i grubej (2 mm po zamknięciu). Ładunek posiadający sześć rzędów zszywek wykonanych w technologii przestrzennej 3D o długości lini szwu 81 mm (nóż zintegrowany z ładunkiem) x 1 szt</t>
  </si>
  <si>
    <t>Jednorazowy stapler zamykająco tnący z
zakrzywioną główką (kształt
półksiężyca), długość linii cięcia 40mm.
Stapler umożliwia sześciokrotne
wystrzelenie ładunku podczas jednego
zabiegu, zawiera ładunek do tkanki
standardowej lub grubej. (Zamawiający
każdorazowo określi rodzaj ładunku w
staplerze przy składaniu zamówienia).</t>
  </si>
  <si>
    <t>Ładunek do staplera z zakrzywioną
głowicą o długości linii cięcia 40mm.
Ładunek do tkanki standardowej, grubej.
(Zamawiający każdorazowo określi
rodzaj ładunku przy składaniu
zamówienia)..</t>
  </si>
  <si>
    <t>CZĘŚĆ 6  - SIATKI PRZEPUKLINOWE</t>
  </si>
  <si>
    <t>Siatka z poliptopylenu monofilamentowego,  makroporowa, o gramaturze 46 g/m2. Wielkość porów 2,0 x 2,4 mm. Grubość siatki 0,7 mm. Możliwość docinania siatki bez ryzyka strzępienia.  Rozmiar 11 x 6 cm x 1 szt</t>
  </si>
  <si>
    <t>Siatka z poliptopylenu monofilamentowego,  makroporowa, o gramaturze 46 g/m2. Wielkość porów 2,0 x 2,4 mm. Grubość siatki 0,7 mm. Możliwość docinania siatki bez ryzyka strzępienia.  Rozmiar 15 x 8 cm x 1 szt</t>
  </si>
  <si>
    <t>Siatka z poliptopylenu monofilamentowego,  makroporowa, o gramaturze 46 g/m2. Wielkość porów 2,0 x 2,4 mm. Grubość siatki 0,7 mm. Możliwość docinania siatki bez ryzyka strzępienia.  Rozmiar 15 x 10 cm x 1 szt</t>
  </si>
  <si>
    <t>Siatka z poliptopylenu monofilamentowego,  makroporowa, o gramaturze 46 g/m2. Wielkość porów 2,0 x 2,4 mm. Grubość siatki 0,7 mm. Możliwość docinania siatki bez ryzyka strzępienia.  Rozmiar 15 x 15 cm x 1 szt</t>
  </si>
  <si>
    <t>Siatka z poliptopylenu monofilamentowego,  makroporowa, o gramaturze 46 g/m2. Wielkość porów 2,0 x 2,4 mm. Grubość siatki 0,7 mm. Możliwość docinania siatki bez ryzyka strzępienia.  Rozmiar 20 x 20 cm x 1szt</t>
  </si>
  <si>
    <t>Siatka z poliptopylenu monofilamentowego,  makroporowa, o gramaturze 46 g/m2. Wielkość porów 2,0 x 2,4 mm. Grubość siatki 0,7 mm. Możliwość docinania siatki bez ryzyka strzępienia.  Rozmiar 30 x 30 cm x 1 szt</t>
  </si>
  <si>
    <t>Siatka do naprawy przepuklin, poliestrowa, monofilamentowa o strukturze 3D, wewnątrzorzewnowa – z hydrofilową powłoką kolagenową, makroporowa -rozmiar porów 3,3 x 2,3 mm. Grubość siatki 0,7 cm, gramatura siatki: 66 g/m2. Możliwość docinania siatki. Rozmiar: 15 x 10 cm x 1 szt. Siatka z dodatkową wartwą służącą do fiksacji lub bez, do wyboru przez Zamawiającego</t>
  </si>
  <si>
    <t>Siatka do naprawy przepuklin, poliestrowa, monofilamentowa o strukturze 3D, wewnątrzorzewnowa – z hydrofilową powłoką kolagenową, makroporowa -rozmiar porów 3,3 x 2,3 mm. Grubość siatki 0,7 cm, gramatura siatki: 66 g/m2. Możliwość docinania siatki. Rozmiar: 20 x 15 cm x 1 szt. Siatka z dodatkową wartwą służącą do fiksacji lub bez, do wyboru przez Zamawiającego</t>
  </si>
  <si>
    <t>Siatka do naprawy przepuklin, poliestrowa, monofilamentowa o strukturze 3D, wewnątrzorzewnowa – z hydrofilową powłoką kolagenową, makroporowa -rozmiar porów 3,3 x 2,3 mm. Grubość siatki 0,7 cm, gramatura siatki: 66 g/m2. Możliwość docinania siatki. Rozmiar: 25 x 20 cm x 1 szt. Siatka z dodatkową wartwą służącą do fiksacji lub bez, do wyboru przez Zamawiającego</t>
  </si>
  <si>
    <t>Siatka do naprawy przepuklin, poliestrowa, monofilamentowa o strukturze 3D, wewnątrzorzewnowa – z hydrofilową powłoką kolagenową, makroporowa -rozmiar porów 3,3 x 2,3 mm. Grubość siatki 0,7 cm, gramatura siatki: 66 g/m2. Możliwość docinania siatki. Rozmiar: 30 x 20 cm x 1 szt. Siatka z dodatkową wartwą służącą do fiksacji lub bez, do wyboru przez Zamawiającego</t>
  </si>
  <si>
    <t>Siatka lekka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Siatka lewa</t>
  </si>
  <si>
    <t>Siatka lekka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Siatka prawa.</t>
  </si>
  <si>
    <t>Zestaw składający się z: 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15 x 10 cm; trokar  ostrzowy 11mm z karbowaną kaniulą dł.100mm 2 sztuki, trokar ostrzowy 5mm dł. 100mm; nić 3/0 z haczykami jednostronnie blokującymi dł. 15cm  z igłą okrągła 26 mm; igła insulfacyjna 120mm. Zestaw prawostronny lub lewostronny do wyboru przez zamawiającego. Op x 1 szt</t>
  </si>
  <si>
    <t>Zestaw składający się z: 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16 x 12 cm; trokar  ostrzowy 11mm z karbowaną kaniulą dł.100mm 2 sztuki, trokar ostrzowy 5mm dł. 100mm; nić 3/0 z haczykami jednostronnie blokującymi dł. 15cm  z igłą okrągła 26 mm; igła insulfacyjna 120mm. Zestaw prawostronny lub lewostronny do wyboru przez zamawiającego. Op x 1 szt</t>
  </si>
  <si>
    <t xml:space="preserve">CZĘŚĆ 7 -hemostatyki 1 </t>
  </si>
  <si>
    <t xml:space="preserve"> Materiał hemostatyczny wykonany ze 100% oksydowanej regenerowanej celulozy. Luźno
dziana siatka wpomagająca adhezję i agregację płytek krwi w celu zatrzymania krwawienia, o własciwościach bakteriobójczych hamujących rozwój MRSA, MRSE, PRSP i VRE. Zawartość grupy karboksylowej 18-21%. Czas wchłaniania: 7-14 dni.
Hemostaza osiągana w czasie 2-8 minut. ROZMIAR 5x7,5 x 1 szt</t>
  </si>
  <si>
    <t>Strukturalna, nieutkana, wł óknina hemostatyczna wykonana ze 100% oksydowanej regenerowanej celulozy (ORC) w procesie gremplinowania, o właściwościach bakteriobójczych hamujących rozwój MRSA, MRSE,PRSP i VRE. Zawartość grupy
karboksylowej 18-21%. Czas wchłaniania: 7-14 dni.
Hemostaza osiągana w czasie 2-8 minut. ROZMIAR 5,1x2,5X 1 SZT</t>
  </si>
  <si>
    <t>CZĘŚĆ 8 -hemostatyki 2</t>
  </si>
  <si>
    <t>Gąbka żelatynowa typu Spongostan Specjal ROZMIAR 7X5X0,1cm X 1 SZT</t>
  </si>
  <si>
    <t>Gąbka żelatynowa typu Spongostan Standard ROZMIAR 7X5X1cm X 1 SZT</t>
  </si>
  <si>
    <t>zał. 2 SWZ [09/PN/2024]</t>
  </si>
  <si>
    <t>zał.2 SWZ [09/PN/2024]</t>
  </si>
  <si>
    <t>zał. 5 SWZ [09/PN/2024]</t>
  </si>
  <si>
    <t>część 8</t>
  </si>
  <si>
    <t>spis części</t>
  </si>
  <si>
    <t>część 1</t>
  </si>
  <si>
    <t>część 2</t>
  </si>
  <si>
    <t>część 3</t>
  </si>
  <si>
    <t>część 4</t>
  </si>
  <si>
    <t>część 5</t>
  </si>
  <si>
    <t>część 6</t>
  </si>
  <si>
    <t>☐</t>
  </si>
  <si>
    <r>
      <t>oświadczam, że: (</t>
    </r>
    <r>
      <rPr>
        <i/>
        <sz val="10"/>
        <color theme="1"/>
        <rFont val="Calibri"/>
        <family val="2"/>
        <charset val="238"/>
        <scheme val="minor"/>
      </rPr>
      <t>odpowiednie zaznaczyć</t>
    </r>
    <r>
      <rPr>
        <sz val="10"/>
        <color theme="1"/>
        <rFont val="Calibri"/>
        <family val="2"/>
        <charset val="238"/>
        <scheme val="minor"/>
      </rPr>
      <t>)</t>
    </r>
  </si>
  <si>
    <t>wszystkie oferowane produkty będące wyrobami medycznymi, posiadają aktualne dokumenty dopuszczające do obrotu oraz spełniają wymagania ustawy z dn. 7 kwietnia 2022r. o wyrobach medycznych (Dz.U. z 2022r. poz. 774) jej przepisów przejściowych i wykonawczych oraz Rozporządzenia UE 2017/745 w sprawie wyrobów medycznych - MDR (jeżeli prawo nakłada obowiązek posiadania takich dokumentów)</t>
  </si>
  <si>
    <t>do danego dokumentu nie stosuje się w/w przepisów.</t>
  </si>
  <si>
    <t>jednocześnie zobowiązuję się na każde żądanie Zamawiającego po podpisaniuumowy do przedłożenia aktualnych kopii dokumentów świadczących o wymaganym dopuszczeniu do obroty i stosowania w Polsce.</t>
  </si>
  <si>
    <t>…………………………………………………………………………………..</t>
  </si>
  <si>
    <t>podpis kwalifikowany osoby uprawnionej</t>
  </si>
  <si>
    <t>NICI CHIRURGICZNE 1</t>
  </si>
  <si>
    <t xml:space="preserve"> </t>
  </si>
  <si>
    <t>NICI CHIRURGICZNE 2</t>
  </si>
  <si>
    <t>TROKARY</t>
  </si>
  <si>
    <t>STAPLERY 1</t>
  </si>
  <si>
    <t>STAPLERY 2</t>
  </si>
  <si>
    <t>SIATKI PRZEPUKLINOWE</t>
  </si>
  <si>
    <t>hemostatyki 2</t>
  </si>
  <si>
    <t>część 7</t>
  </si>
  <si>
    <t>hemostatyki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</si>
</sst>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164" formatCode="_-* #,##0.00\ [$zł-415]_-;\-* #,##0.00\ [$zł-415]_-;_-* &quot;-&quot;??\ [$zł-415]_-;_-@_-"/>
    <numFmt numFmtId="165" formatCode="#,##0.00\ &quot;zł&quot;"/>
  </numFmts>
  <fonts count="13">
    <font>
      <sz val="11"/>
      <color theme="1"/>
      <name val="Calibri"/>
      <family val="2"/>
      <charset val="238"/>
      <scheme val="minor"/>
    </font>
    <font>
      <sz val="11"/>
      <color theme="1"/>
      <name val="Calibri"/>
      <family val="2"/>
      <charset val="238"/>
      <scheme val="minor"/>
    </font>
    <font>
      <sz val="9"/>
      <color theme="1"/>
      <name val="Cambria"/>
      <family val="2"/>
      <charset val="238"/>
      <scheme val="major"/>
    </font>
    <font>
      <sz val="10"/>
      <color theme="1"/>
      <name val="Calibri"/>
      <family val="2"/>
      <charset val="238"/>
      <scheme val="minor"/>
    </font>
    <font>
      <sz val="10"/>
      <color rgb="FF000000"/>
      <name val="Calibri"/>
      <family val="2"/>
      <charset val="238"/>
      <scheme val="minor"/>
    </font>
    <font>
      <sz val="11"/>
      <color indexed="8"/>
      <name val="Czcionka tekstu podstawowego"/>
      <family val="2"/>
      <charset val="238"/>
    </font>
    <font>
      <sz val="10"/>
      <name val="Calibri"/>
      <family val="2"/>
      <charset val="238"/>
      <scheme val="minor"/>
    </font>
    <font>
      <b/>
      <sz val="10"/>
      <color theme="1"/>
      <name val="Calibri"/>
      <family val="2"/>
      <charset val="238"/>
      <scheme val="minor"/>
    </font>
    <font>
      <sz val="10"/>
      <name val="Arial"/>
      <family val="2"/>
      <charset val="238"/>
    </font>
    <font>
      <sz val="10"/>
      <name val="Arial CE"/>
      <charset val="238"/>
    </font>
    <font>
      <i/>
      <sz val="10"/>
      <color theme="1"/>
      <name val="Calibri"/>
      <family val="2"/>
      <charset val="238"/>
      <scheme val="minor"/>
    </font>
    <font>
      <i/>
      <sz val="9"/>
      <color theme="1"/>
      <name val="Calibri"/>
      <family val="2"/>
      <charset val="238"/>
      <scheme val="minor"/>
    </font>
    <font>
      <b/>
      <sz val="1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5" fillId="0" borderId="0"/>
    <xf numFmtId="0" fontId="8" fillId="0" borderId="0" applyNumberFormat="0" applyFont="0" applyFill="0" applyBorder="0" applyAlignment="0" applyProtection="0">
      <alignment vertical="top"/>
    </xf>
    <xf numFmtId="0" fontId="9" fillId="0" borderId="0"/>
  </cellStyleXfs>
  <cellXfs count="86">
    <xf numFmtId="0" fontId="0" fillId="0" borderId="0" xfId="0"/>
    <xf numFmtId="10" fontId="2" fillId="0" borderId="2" xfId="0" applyNumberFormat="1" applyFont="1" applyBorder="1" applyAlignment="1">
      <alignment horizontal="center" vertical="top"/>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65" fontId="2" fillId="0" borderId="2" xfId="0" applyNumberFormat="1" applyFont="1" applyBorder="1" applyAlignment="1">
      <alignment horizontal="center" vertical="top"/>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6" fillId="0" borderId="3" xfId="2" applyFont="1" applyBorder="1" applyAlignment="1">
      <alignment horizontal="left" vertical="center" wrapText="1"/>
    </xf>
    <xf numFmtId="0" fontId="7" fillId="0" borderId="2" xfId="0" applyFont="1" applyBorder="1" applyAlignment="1">
      <alignment horizontal="center" vertical="center"/>
    </xf>
    <xf numFmtId="165" fontId="7" fillId="0" borderId="2" xfId="0" applyNumberFormat="1" applyFont="1" applyBorder="1" applyAlignment="1">
      <alignment horizontal="center" vertical="center"/>
    </xf>
    <xf numFmtId="0" fontId="3" fillId="0" borderId="0" xfId="0" applyFont="1"/>
    <xf numFmtId="0" fontId="3" fillId="2" borderId="0" xfId="0" applyFont="1" applyFill="1"/>
    <xf numFmtId="0" fontId="3" fillId="0" borderId="0" xfId="0" applyFont="1" applyAlignment="1">
      <alignment wrapText="1"/>
    </xf>
    <xf numFmtId="0" fontId="3" fillId="0" borderId="2" xfId="0" applyFont="1" applyBorder="1" applyAlignment="1">
      <alignment horizontal="center" vertical="top" wrapText="1"/>
    </xf>
    <xf numFmtId="2" fontId="3" fillId="0" borderId="2" xfId="0" applyNumberFormat="1" applyFont="1" applyBorder="1" applyAlignment="1">
      <alignment horizontal="center" vertical="top" wrapText="1"/>
    </xf>
    <xf numFmtId="10" fontId="3" fillId="0" borderId="2" xfId="0" applyNumberFormat="1" applyFont="1" applyBorder="1" applyAlignment="1">
      <alignment horizontal="center" vertical="top" wrapText="1"/>
    </xf>
    <xf numFmtId="0" fontId="3" fillId="0" borderId="2" xfId="0" applyFont="1" applyBorder="1" applyAlignment="1">
      <alignment horizontal="center" vertical="top"/>
    </xf>
    <xf numFmtId="0" fontId="3" fillId="2" borderId="2" xfId="0" applyFont="1" applyFill="1" applyBorder="1" applyAlignment="1">
      <alignment horizontal="center" vertical="top" wrapText="1"/>
    </xf>
    <xf numFmtId="2" fontId="3" fillId="2" borderId="2" xfId="0" applyNumberFormat="1" applyFont="1" applyFill="1" applyBorder="1" applyAlignment="1">
      <alignment horizontal="center" vertical="top" wrapText="1"/>
    </xf>
    <xf numFmtId="10" fontId="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xf>
    <xf numFmtId="2" fontId="3" fillId="0" borderId="2" xfId="0" applyNumberFormat="1" applyFont="1" applyBorder="1" applyAlignment="1">
      <alignment horizontal="center" vertical="top"/>
    </xf>
    <xf numFmtId="10" fontId="3" fillId="0" borderId="2" xfId="0" applyNumberFormat="1" applyFont="1" applyBorder="1" applyAlignment="1">
      <alignment horizontal="center" vertical="top"/>
    </xf>
    <xf numFmtId="2" fontId="3" fillId="2" borderId="2" xfId="0" applyNumberFormat="1" applyFont="1" applyFill="1" applyBorder="1" applyAlignment="1">
      <alignment horizontal="center" vertical="top"/>
    </xf>
    <xf numFmtId="10" fontId="3" fillId="2" borderId="2" xfId="0" applyNumberFormat="1" applyFont="1" applyFill="1" applyBorder="1" applyAlignment="1">
      <alignment horizontal="center" vertical="top"/>
    </xf>
    <xf numFmtId="10" fontId="7" fillId="0" borderId="2" xfId="0" applyNumberFormat="1" applyFont="1" applyBorder="1" applyAlignment="1">
      <alignment horizontal="center" vertical="top"/>
    </xf>
    <xf numFmtId="164" fontId="7" fillId="0" borderId="2" xfId="1" applyNumberFormat="1"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top" wrapText="1"/>
    </xf>
    <xf numFmtId="2" fontId="3" fillId="0" borderId="0" xfId="0" applyNumberFormat="1" applyFont="1" applyAlignment="1">
      <alignment horizontal="center" vertical="top"/>
    </xf>
    <xf numFmtId="10" fontId="3" fillId="0" borderId="0" xfId="0" applyNumberFormat="1" applyFont="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horizontal="center" vertical="top" wrapText="1"/>
    </xf>
    <xf numFmtId="2" fontId="3" fillId="0" borderId="0" xfId="0" applyNumberFormat="1" applyFont="1" applyBorder="1" applyAlignment="1">
      <alignment horizontal="center" vertical="top"/>
    </xf>
    <xf numFmtId="10" fontId="7" fillId="0" borderId="0" xfId="0" applyNumberFormat="1" applyFont="1" applyBorder="1" applyAlignment="1">
      <alignment horizontal="center" vertical="top"/>
    </xf>
    <xf numFmtId="0" fontId="3" fillId="3" borderId="2" xfId="0" applyFont="1" applyFill="1" applyBorder="1" applyAlignment="1">
      <alignment horizontal="center" vertical="top" wrapText="1"/>
    </xf>
    <xf numFmtId="2" fontId="3" fillId="3" borderId="2" xfId="0" applyNumberFormat="1" applyFont="1" applyFill="1" applyBorder="1" applyAlignment="1">
      <alignment horizontal="center" vertical="top" wrapText="1"/>
    </xf>
    <xf numFmtId="10" fontId="3" fillId="3" borderId="2" xfId="0" applyNumberFormat="1" applyFont="1" applyFill="1" applyBorder="1" applyAlignment="1">
      <alignment horizontal="center" vertical="top" wrapText="1"/>
    </xf>
    <xf numFmtId="0" fontId="3" fillId="3" borderId="2" xfId="0" applyFont="1" applyFill="1" applyBorder="1" applyAlignment="1">
      <alignment horizontal="center" vertical="top"/>
    </xf>
    <xf numFmtId="0" fontId="10" fillId="0" borderId="0" xfId="0" applyFont="1" applyAlignment="1">
      <alignment horizontal="left" vertical="top"/>
    </xf>
    <xf numFmtId="2" fontId="7" fillId="0" borderId="2" xfId="0" applyNumberFormat="1" applyFont="1" applyBorder="1" applyAlignment="1">
      <alignment horizontal="center" vertical="top" wrapText="1"/>
    </xf>
    <xf numFmtId="44" fontId="7" fillId="0" borderId="2" xfId="1" applyFont="1" applyBorder="1" applyAlignment="1">
      <alignment horizontal="center" vertical="top" wrapText="1"/>
    </xf>
    <xf numFmtId="0" fontId="10" fillId="0" borderId="0" xfId="0" applyFont="1" applyAlignment="1">
      <alignment horizontal="left" vertical="top" wrapText="1"/>
    </xf>
    <xf numFmtId="0" fontId="3" fillId="0" borderId="0" xfId="0" applyFont="1" applyAlignment="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44" fontId="3" fillId="2" borderId="2" xfId="1" applyFont="1" applyFill="1" applyBorder="1" applyAlignment="1">
      <alignment horizontal="center" vertical="center"/>
    </xf>
    <xf numFmtId="164" fontId="3" fillId="2" borderId="2" xfId="0" applyNumberFormat="1" applyFont="1" applyFill="1" applyBorder="1" applyAlignment="1">
      <alignment horizontal="center" vertical="center"/>
    </xf>
    <xf numFmtId="9" fontId="3" fillId="2" borderId="2" xfId="0" applyNumberFormat="1" applyFont="1" applyFill="1" applyBorder="1" applyAlignment="1">
      <alignment horizontal="center" vertical="center"/>
    </xf>
    <xf numFmtId="2" fontId="3" fillId="2" borderId="2" xfId="0" applyNumberFormat="1" applyFont="1" applyFill="1" applyBorder="1" applyAlignment="1">
      <alignment horizontal="center" vertical="center"/>
    </xf>
    <xf numFmtId="44" fontId="3" fillId="0" borderId="2" xfId="1" applyFont="1" applyBorder="1" applyAlignment="1">
      <alignment horizontal="center" vertical="top" wrapText="1"/>
    </xf>
    <xf numFmtId="44" fontId="3" fillId="2" borderId="2" xfId="1" applyFont="1" applyFill="1" applyBorder="1" applyAlignment="1">
      <alignment horizontal="center" vertical="top" wrapText="1"/>
    </xf>
    <xf numFmtId="10" fontId="7" fillId="0" borderId="2" xfId="0" applyNumberFormat="1" applyFont="1" applyBorder="1" applyAlignment="1">
      <alignment horizontal="center" vertical="top" wrapText="1"/>
    </xf>
    <xf numFmtId="0" fontId="12" fillId="0" borderId="2" xfId="3" applyNumberFormat="1" applyFont="1" applyFill="1" applyBorder="1" applyAlignment="1" applyProtection="1">
      <alignment horizontal="center" vertical="top"/>
    </xf>
    <xf numFmtId="0" fontId="6" fillId="0" borderId="2" xfId="0" applyFont="1" applyBorder="1" applyAlignment="1">
      <alignment horizontal="center" vertical="top" wrapText="1"/>
    </xf>
    <xf numFmtId="2" fontId="6" fillId="0" borderId="2" xfId="0" applyNumberFormat="1" applyFont="1" applyBorder="1" applyAlignment="1">
      <alignment horizontal="center" vertical="top"/>
    </xf>
    <xf numFmtId="10" fontId="6" fillId="0" borderId="2" xfId="0" applyNumberFormat="1" applyFont="1" applyBorder="1" applyAlignment="1">
      <alignment horizontal="center" vertical="top"/>
    </xf>
    <xf numFmtId="165" fontId="6" fillId="0" borderId="2" xfId="0" applyNumberFormat="1" applyFont="1" applyBorder="1" applyAlignment="1">
      <alignment horizontal="center" vertical="top"/>
    </xf>
    <xf numFmtId="0" fontId="6" fillId="0" borderId="2" xfId="0" applyFont="1" applyBorder="1" applyAlignment="1">
      <alignment horizontal="center" vertical="top"/>
    </xf>
    <xf numFmtId="0" fontId="6" fillId="0" borderId="2" xfId="4" applyFont="1" applyBorder="1" applyAlignment="1">
      <alignment horizontal="center" vertical="top"/>
    </xf>
    <xf numFmtId="0" fontId="6" fillId="0" borderId="2" xfId="4" applyFont="1" applyBorder="1" applyAlignment="1">
      <alignment horizontal="center" vertical="top" wrapText="1"/>
    </xf>
    <xf numFmtId="2" fontId="6" fillId="0" borderId="2" xfId="4" applyNumberFormat="1" applyFont="1" applyBorder="1" applyAlignment="1">
      <alignment horizontal="center" vertical="top"/>
    </xf>
    <xf numFmtId="10" fontId="12" fillId="0" borderId="2" xfId="4" applyNumberFormat="1" applyFont="1" applyBorder="1" applyAlignment="1">
      <alignment horizontal="center" vertical="top"/>
    </xf>
    <xf numFmtId="2" fontId="12" fillId="0" borderId="2" xfId="4" applyNumberFormat="1" applyFont="1" applyBorder="1" applyAlignment="1">
      <alignment horizontal="center" vertical="top"/>
    </xf>
    <xf numFmtId="0" fontId="3" fillId="3" borderId="2" xfId="0" applyFont="1" applyFill="1" applyBorder="1" applyAlignment="1">
      <alignment horizontal="center" vertical="center" wrapText="1"/>
    </xf>
    <xf numFmtId="10" fontId="3" fillId="3" borderId="2"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44" fontId="3" fillId="3" borderId="2" xfId="1" applyFont="1" applyFill="1" applyBorder="1" applyAlignment="1">
      <alignment horizontal="center" vertical="top" wrapText="1"/>
    </xf>
    <xf numFmtId="2" fontId="7" fillId="0" borderId="2" xfId="0" applyNumberFormat="1" applyFont="1" applyBorder="1" applyAlignment="1">
      <alignment horizontal="center" vertical="top"/>
    </xf>
    <xf numFmtId="0" fontId="11"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xf>
    <xf numFmtId="0" fontId="3" fillId="0" borderId="0" xfId="0" applyFont="1" applyAlignment="1">
      <alignment horizontal="center"/>
    </xf>
    <xf numFmtId="0" fontId="10" fillId="0" borderId="0" xfId="0" applyFont="1" applyAlignment="1">
      <alignment horizontal="left" vertical="top"/>
    </xf>
    <xf numFmtId="0" fontId="7" fillId="4" borderId="1" xfId="0" applyFont="1" applyFill="1" applyBorder="1" applyAlignment="1">
      <alignment horizontal="center" vertical="top"/>
    </xf>
    <xf numFmtId="0" fontId="3" fillId="0" borderId="0" xfId="0" applyFont="1" applyAlignment="1">
      <alignment horizontal="left"/>
    </xf>
    <xf numFmtId="164" fontId="7" fillId="0" borderId="4" xfId="1" applyNumberFormat="1" applyFont="1" applyBorder="1" applyAlignment="1">
      <alignment horizontal="center" vertical="top"/>
    </xf>
    <xf numFmtId="0" fontId="10" fillId="0" borderId="0" xfId="0" applyFont="1" applyAlignment="1">
      <alignment horizontal="left" vertical="top" wrapText="1"/>
    </xf>
    <xf numFmtId="0" fontId="10" fillId="0" borderId="0" xfId="0" applyFont="1" applyAlignment="1">
      <alignment horizontal="center"/>
    </xf>
    <xf numFmtId="0" fontId="7" fillId="4" borderId="1" xfId="0" applyFont="1" applyFill="1" applyBorder="1" applyAlignment="1">
      <alignment horizontal="center" vertical="top" wrapText="1"/>
    </xf>
    <xf numFmtId="0" fontId="7" fillId="4" borderId="0" xfId="0" applyFont="1" applyFill="1" applyAlignment="1">
      <alignment horizontal="center" vertical="center"/>
    </xf>
    <xf numFmtId="0" fontId="0" fillId="0" borderId="0" xfId="0" applyAlignment="1">
      <alignment horizontal="center"/>
    </xf>
    <xf numFmtId="0" fontId="7" fillId="4" borderId="1" xfId="0" applyFont="1" applyFill="1" applyBorder="1" applyAlignment="1">
      <alignment horizontal="center"/>
    </xf>
    <xf numFmtId="0" fontId="7" fillId="4" borderId="0" xfId="0" applyFont="1" applyFill="1" applyAlignment="1">
      <alignment horizontal="center" vertical="top" wrapText="1"/>
    </xf>
    <xf numFmtId="0" fontId="12" fillId="4" borderId="1" xfId="0" applyFont="1" applyFill="1" applyBorder="1" applyAlignment="1">
      <alignment horizontal="center" vertical="top"/>
    </xf>
  </cellXfs>
  <cellStyles count="5">
    <cellStyle name="Normal 2" xfId="2"/>
    <cellStyle name="Normalny" xfId="0" builtinId="0"/>
    <cellStyle name="Normalny_Arkusz1_Arkusz3" xfId="3"/>
    <cellStyle name="Normalny_Arkusz3" xfId="4"/>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election activeCell="C11" sqref="C11"/>
    </sheetView>
  </sheetViews>
  <sheetFormatPr defaultRowHeight="12.75"/>
  <cols>
    <col min="1" max="1" width="12.28515625" style="11" customWidth="1"/>
    <col min="2" max="2" width="9.140625" style="11"/>
    <col min="3" max="3" width="46" style="11" customWidth="1"/>
    <col min="4" max="16384" width="9.140625" style="11"/>
  </cols>
  <sheetData>
    <row r="1" spans="1:3">
      <c r="A1" s="11" t="s">
        <v>215</v>
      </c>
    </row>
    <row r="2" spans="1:3">
      <c r="B2" s="11" t="s">
        <v>216</v>
      </c>
      <c r="C2" s="11" t="s">
        <v>229</v>
      </c>
    </row>
    <row r="3" spans="1:3">
      <c r="B3" s="11" t="s">
        <v>217</v>
      </c>
      <c r="C3" s="11" t="s">
        <v>231</v>
      </c>
    </row>
    <row r="4" spans="1:3">
      <c r="B4" s="11" t="s">
        <v>218</v>
      </c>
      <c r="C4" s="11" t="s">
        <v>232</v>
      </c>
    </row>
    <row r="5" spans="1:3">
      <c r="B5" s="11" t="s">
        <v>219</v>
      </c>
      <c r="C5" s="11" t="s">
        <v>233</v>
      </c>
    </row>
    <row r="6" spans="1:3">
      <c r="B6" s="11" t="s">
        <v>220</v>
      </c>
      <c r="C6" s="11" t="s">
        <v>234</v>
      </c>
    </row>
    <row r="7" spans="1:3">
      <c r="B7" s="11" t="s">
        <v>221</v>
      </c>
      <c r="C7" s="11" t="s">
        <v>235</v>
      </c>
    </row>
    <row r="8" spans="1:3">
      <c r="B8" s="11" t="s">
        <v>237</v>
      </c>
      <c r="C8" s="11" t="s">
        <v>238</v>
      </c>
    </row>
    <row r="9" spans="1:3">
      <c r="B9" s="11" t="s">
        <v>214</v>
      </c>
      <c r="C9" s="11"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8"/>
  <sheetViews>
    <sheetView zoomScaleNormal="100" workbookViewId="0">
      <selection activeCell="L96" sqref="L96"/>
    </sheetView>
  </sheetViews>
  <sheetFormatPr defaultRowHeight="12.75"/>
  <cols>
    <col min="1" max="1" width="2.85546875" style="11" customWidth="1"/>
    <col min="2" max="2" width="38.5703125" style="11" customWidth="1"/>
    <col min="3" max="3" width="8.42578125" style="11" customWidth="1"/>
    <col min="4" max="4" width="7.5703125" style="11" customWidth="1"/>
    <col min="5" max="5" width="9.28515625" style="11" customWidth="1"/>
    <col min="6" max="6" width="7.85546875" style="11" customWidth="1"/>
    <col min="7" max="7" width="7.140625" style="13" customWidth="1"/>
    <col min="8" max="8" width="8" style="13" customWidth="1"/>
    <col min="9" max="10" width="9.140625" style="11"/>
    <col min="11" max="11" width="16.5703125" style="11" customWidth="1"/>
    <col min="12" max="12" width="16.28515625" style="11" customWidth="1"/>
    <col min="13" max="13" width="15.140625" style="11" customWidth="1"/>
    <col min="14" max="14" width="11.28515625" style="11" customWidth="1"/>
    <col min="15" max="16384" width="9.140625" style="11"/>
  </cols>
  <sheetData>
    <row r="2" spans="1:15">
      <c r="K2" s="73" t="s">
        <v>212</v>
      </c>
      <c r="L2" s="73"/>
      <c r="M2" s="73"/>
      <c r="N2" s="73"/>
      <c r="O2" s="73"/>
    </row>
    <row r="3" spans="1:15">
      <c r="A3" s="75" t="s">
        <v>0</v>
      </c>
      <c r="B3" s="75"/>
      <c r="C3" s="75"/>
      <c r="D3" s="75"/>
      <c r="E3" s="75"/>
      <c r="F3" s="75"/>
      <c r="G3" s="75"/>
      <c r="H3" s="75"/>
      <c r="I3" s="75"/>
      <c r="J3" s="75"/>
      <c r="K3" s="75"/>
      <c r="L3" s="75"/>
      <c r="M3" s="75"/>
      <c r="N3" s="75"/>
      <c r="O3" s="75"/>
    </row>
    <row r="4" spans="1:15" ht="38.25">
      <c r="A4" s="36" t="s">
        <v>1</v>
      </c>
      <c r="B4" s="36" t="s">
        <v>2</v>
      </c>
      <c r="C4" s="36" t="s">
        <v>3</v>
      </c>
      <c r="D4" s="36" t="s">
        <v>4</v>
      </c>
      <c r="E4" s="36" t="s">
        <v>5</v>
      </c>
      <c r="F4" s="36" t="s">
        <v>6</v>
      </c>
      <c r="G4" s="36" t="s">
        <v>7</v>
      </c>
      <c r="H4" s="36" t="s">
        <v>8</v>
      </c>
      <c r="I4" s="37" t="s">
        <v>9</v>
      </c>
      <c r="J4" s="38" t="s">
        <v>10</v>
      </c>
      <c r="K4" s="37" t="s">
        <v>11</v>
      </c>
      <c r="L4" s="37" t="s">
        <v>12</v>
      </c>
      <c r="M4" s="36" t="s">
        <v>13</v>
      </c>
      <c r="N4" s="36" t="s">
        <v>14</v>
      </c>
      <c r="O4" s="39" t="s">
        <v>15</v>
      </c>
    </row>
    <row r="5" spans="1:15" ht="63.75">
      <c r="A5" s="14">
        <v>1</v>
      </c>
      <c r="B5" s="14" t="s">
        <v>16</v>
      </c>
      <c r="C5" s="14" t="s">
        <v>17</v>
      </c>
      <c r="D5" s="14" t="s">
        <v>18</v>
      </c>
      <c r="E5" s="14" t="s">
        <v>19</v>
      </c>
      <c r="F5" s="14" t="s">
        <v>20</v>
      </c>
      <c r="G5" s="14" t="s">
        <v>21</v>
      </c>
      <c r="H5" s="14">
        <v>72</v>
      </c>
      <c r="I5" s="15"/>
      <c r="J5" s="16"/>
      <c r="K5" s="15"/>
      <c r="L5" s="15"/>
      <c r="M5" s="14"/>
      <c r="N5" s="14"/>
      <c r="O5" s="17"/>
    </row>
    <row r="6" spans="1:15" ht="63.75">
      <c r="A6" s="14">
        <v>2</v>
      </c>
      <c r="B6" s="14" t="s">
        <v>16</v>
      </c>
      <c r="C6" s="14" t="s">
        <v>17</v>
      </c>
      <c r="D6" s="14" t="s">
        <v>22</v>
      </c>
      <c r="E6" s="14" t="s">
        <v>23</v>
      </c>
      <c r="F6" s="14" t="s">
        <v>20</v>
      </c>
      <c r="G6" s="14" t="s">
        <v>24</v>
      </c>
      <c r="H6" s="14">
        <v>72</v>
      </c>
      <c r="I6" s="15"/>
      <c r="J6" s="16"/>
      <c r="K6" s="15"/>
      <c r="L6" s="15"/>
      <c r="M6" s="14"/>
      <c r="N6" s="14"/>
      <c r="O6" s="17"/>
    </row>
    <row r="7" spans="1:15" ht="63.75">
      <c r="A7" s="14">
        <v>3</v>
      </c>
      <c r="B7" s="14" t="s">
        <v>16</v>
      </c>
      <c r="C7" s="14" t="s">
        <v>25</v>
      </c>
      <c r="D7" s="14" t="s">
        <v>22</v>
      </c>
      <c r="E7" s="14" t="s">
        <v>19</v>
      </c>
      <c r="F7" s="14" t="s">
        <v>26</v>
      </c>
      <c r="G7" s="14" t="s">
        <v>27</v>
      </c>
      <c r="H7" s="14">
        <v>900</v>
      </c>
      <c r="I7" s="15"/>
      <c r="J7" s="16"/>
      <c r="K7" s="15"/>
      <c r="L7" s="15"/>
      <c r="M7" s="14"/>
      <c r="N7" s="14"/>
      <c r="O7" s="17"/>
    </row>
    <row r="8" spans="1:15" ht="63.75">
      <c r="A8" s="14">
        <v>4</v>
      </c>
      <c r="B8" s="14" t="s">
        <v>16</v>
      </c>
      <c r="C8" s="14" t="s">
        <v>25</v>
      </c>
      <c r="D8" s="14" t="s">
        <v>22</v>
      </c>
      <c r="E8" s="14" t="s">
        <v>23</v>
      </c>
      <c r="F8" s="14" t="s">
        <v>28</v>
      </c>
      <c r="G8" s="14" t="s">
        <v>24</v>
      </c>
      <c r="H8" s="14">
        <v>180</v>
      </c>
      <c r="I8" s="15"/>
      <c r="J8" s="16"/>
      <c r="K8" s="15"/>
      <c r="L8" s="15"/>
      <c r="M8" s="14"/>
      <c r="N8" s="14"/>
      <c r="O8" s="17"/>
    </row>
    <row r="9" spans="1:15" ht="63.75">
      <c r="A9" s="14">
        <v>5</v>
      </c>
      <c r="B9" s="14" t="s">
        <v>16</v>
      </c>
      <c r="C9" s="14" t="s">
        <v>29</v>
      </c>
      <c r="D9" s="14" t="s">
        <v>22</v>
      </c>
      <c r="E9" s="14" t="s">
        <v>19</v>
      </c>
      <c r="F9" s="14" t="s">
        <v>30</v>
      </c>
      <c r="G9" s="14" t="s">
        <v>27</v>
      </c>
      <c r="H9" s="14">
        <v>72</v>
      </c>
      <c r="I9" s="15"/>
      <c r="J9" s="16"/>
      <c r="K9" s="15"/>
      <c r="L9" s="15"/>
      <c r="M9" s="14"/>
      <c r="N9" s="14"/>
      <c r="O9" s="17"/>
    </row>
    <row r="10" spans="1:15" ht="63.75">
      <c r="A10" s="14">
        <v>6</v>
      </c>
      <c r="B10" s="14" t="s">
        <v>16</v>
      </c>
      <c r="C10" s="14" t="s">
        <v>29</v>
      </c>
      <c r="D10" s="14" t="s">
        <v>22</v>
      </c>
      <c r="E10" s="14" t="s">
        <v>23</v>
      </c>
      <c r="F10" s="14" t="s">
        <v>31</v>
      </c>
      <c r="G10" s="14" t="s">
        <v>24</v>
      </c>
      <c r="H10" s="14">
        <v>720</v>
      </c>
      <c r="I10" s="15"/>
      <c r="J10" s="16"/>
      <c r="K10" s="15"/>
      <c r="L10" s="15"/>
      <c r="M10" s="14"/>
      <c r="N10" s="14"/>
      <c r="O10" s="17"/>
    </row>
    <row r="11" spans="1:15" ht="63.75">
      <c r="A11" s="14">
        <v>7</v>
      </c>
      <c r="B11" s="14" t="s">
        <v>16</v>
      </c>
      <c r="C11" s="14" t="s">
        <v>29</v>
      </c>
      <c r="D11" s="14" t="s">
        <v>22</v>
      </c>
      <c r="E11" s="14" t="s">
        <v>23</v>
      </c>
      <c r="F11" s="14" t="s">
        <v>32</v>
      </c>
      <c r="G11" s="14" t="s">
        <v>24</v>
      </c>
      <c r="H11" s="14">
        <v>72</v>
      </c>
      <c r="I11" s="15"/>
      <c r="J11" s="16"/>
      <c r="K11" s="15"/>
      <c r="L11" s="15"/>
      <c r="M11" s="14"/>
      <c r="N11" s="14"/>
      <c r="O11" s="17"/>
    </row>
    <row r="12" spans="1:15" ht="63.75">
      <c r="A12" s="14">
        <v>8</v>
      </c>
      <c r="B12" s="14" t="s">
        <v>16</v>
      </c>
      <c r="C12" s="14" t="s">
        <v>33</v>
      </c>
      <c r="D12" s="14" t="s">
        <v>22</v>
      </c>
      <c r="E12" s="14" t="s">
        <v>23</v>
      </c>
      <c r="F12" s="14" t="s">
        <v>31</v>
      </c>
      <c r="G12" s="14" t="s">
        <v>24</v>
      </c>
      <c r="H12" s="14">
        <v>540</v>
      </c>
      <c r="I12" s="15"/>
      <c r="J12" s="16"/>
      <c r="K12" s="15"/>
      <c r="L12" s="15"/>
      <c r="M12" s="14"/>
      <c r="N12" s="14"/>
      <c r="O12" s="17"/>
    </row>
    <row r="13" spans="1:15" ht="63.75">
      <c r="A13" s="14">
        <v>9</v>
      </c>
      <c r="B13" s="14" t="s">
        <v>16</v>
      </c>
      <c r="C13" s="14" t="s">
        <v>33</v>
      </c>
      <c r="D13" s="14" t="s">
        <v>22</v>
      </c>
      <c r="E13" s="14" t="s">
        <v>34</v>
      </c>
      <c r="F13" s="14" t="s">
        <v>35</v>
      </c>
      <c r="G13" s="14" t="s">
        <v>24</v>
      </c>
      <c r="H13" s="14">
        <v>180</v>
      </c>
      <c r="I13" s="15"/>
      <c r="J13" s="16"/>
      <c r="K13" s="15"/>
      <c r="L13" s="15"/>
      <c r="M13" s="14"/>
      <c r="N13" s="14"/>
      <c r="O13" s="17"/>
    </row>
    <row r="14" spans="1:15" ht="63.75">
      <c r="A14" s="14">
        <v>10</v>
      </c>
      <c r="B14" s="14" t="s">
        <v>16</v>
      </c>
      <c r="C14" s="14" t="s">
        <v>33</v>
      </c>
      <c r="D14" s="14" t="s">
        <v>22</v>
      </c>
      <c r="E14" s="14" t="s">
        <v>23</v>
      </c>
      <c r="F14" s="14" t="s">
        <v>32</v>
      </c>
      <c r="G14" s="14" t="s">
        <v>24</v>
      </c>
      <c r="H14" s="14">
        <v>72</v>
      </c>
      <c r="I14" s="15"/>
      <c r="J14" s="16"/>
      <c r="K14" s="15"/>
      <c r="L14" s="15"/>
      <c r="M14" s="14"/>
      <c r="N14" s="14"/>
      <c r="O14" s="17"/>
    </row>
    <row r="15" spans="1:15" ht="63.75">
      <c r="A15" s="14">
        <v>11</v>
      </c>
      <c r="B15" s="14" t="s">
        <v>16</v>
      </c>
      <c r="C15" s="14" t="s">
        <v>33</v>
      </c>
      <c r="D15" s="14" t="s">
        <v>22</v>
      </c>
      <c r="E15" s="14" t="s">
        <v>23</v>
      </c>
      <c r="F15" s="14" t="s">
        <v>36</v>
      </c>
      <c r="G15" s="14" t="s">
        <v>37</v>
      </c>
      <c r="H15" s="14">
        <v>180</v>
      </c>
      <c r="I15" s="15"/>
      <c r="J15" s="16"/>
      <c r="K15" s="15"/>
      <c r="L15" s="15"/>
      <c r="M15" s="14"/>
      <c r="N15" s="14"/>
      <c r="O15" s="17"/>
    </row>
    <row r="16" spans="1:15" ht="63.75">
      <c r="A16" s="14">
        <v>12</v>
      </c>
      <c r="B16" s="14" t="s">
        <v>16</v>
      </c>
      <c r="C16" s="14">
        <v>0</v>
      </c>
      <c r="D16" s="14" t="s">
        <v>22</v>
      </c>
      <c r="E16" s="14" t="s">
        <v>34</v>
      </c>
      <c r="F16" s="14" t="s">
        <v>35</v>
      </c>
      <c r="G16" s="14" t="s">
        <v>24</v>
      </c>
      <c r="H16" s="14">
        <v>684</v>
      </c>
      <c r="I16" s="15"/>
      <c r="J16" s="16"/>
      <c r="K16" s="15"/>
      <c r="L16" s="15"/>
      <c r="M16" s="14"/>
      <c r="N16" s="14"/>
      <c r="O16" s="17"/>
    </row>
    <row r="17" spans="1:15" ht="63.75">
      <c r="A17" s="14">
        <v>13</v>
      </c>
      <c r="B17" s="14" t="s">
        <v>16</v>
      </c>
      <c r="C17" s="14">
        <v>0</v>
      </c>
      <c r="D17" s="14" t="s">
        <v>38</v>
      </c>
      <c r="E17" s="14" t="s">
        <v>23</v>
      </c>
      <c r="F17" s="14" t="s">
        <v>39</v>
      </c>
      <c r="G17" s="14" t="s">
        <v>37</v>
      </c>
      <c r="H17" s="14">
        <v>180</v>
      </c>
      <c r="I17" s="15"/>
      <c r="J17" s="16"/>
      <c r="K17" s="15"/>
      <c r="L17" s="15"/>
      <c r="M17" s="14"/>
      <c r="N17" s="14"/>
      <c r="O17" s="17"/>
    </row>
    <row r="18" spans="1:15" ht="63.75">
      <c r="A18" s="14">
        <v>14</v>
      </c>
      <c r="B18" s="14" t="s">
        <v>16</v>
      </c>
      <c r="C18" s="14">
        <v>0</v>
      </c>
      <c r="D18" s="14" t="s">
        <v>22</v>
      </c>
      <c r="E18" s="14" t="s">
        <v>34</v>
      </c>
      <c r="F18" s="14" t="s">
        <v>40</v>
      </c>
      <c r="G18" s="14" t="s">
        <v>24</v>
      </c>
      <c r="H18" s="14">
        <v>72</v>
      </c>
      <c r="I18" s="15"/>
      <c r="J18" s="16"/>
      <c r="K18" s="15"/>
      <c r="L18" s="15"/>
      <c r="M18" s="14"/>
      <c r="N18" s="14"/>
      <c r="O18" s="17"/>
    </row>
    <row r="19" spans="1:15" ht="63.75">
      <c r="A19" s="14">
        <v>15</v>
      </c>
      <c r="B19" s="14" t="s">
        <v>16</v>
      </c>
      <c r="C19" s="14">
        <v>1</v>
      </c>
      <c r="D19" s="14" t="s">
        <v>22</v>
      </c>
      <c r="E19" s="14" t="s">
        <v>23</v>
      </c>
      <c r="F19" s="14" t="s">
        <v>41</v>
      </c>
      <c r="G19" s="14" t="s">
        <v>24</v>
      </c>
      <c r="H19" s="14">
        <v>72</v>
      </c>
      <c r="I19" s="15"/>
      <c r="J19" s="16"/>
      <c r="K19" s="15"/>
      <c r="L19" s="15"/>
      <c r="M19" s="14"/>
      <c r="N19" s="14"/>
      <c r="O19" s="17"/>
    </row>
    <row r="20" spans="1:15" ht="63.75">
      <c r="A20" s="14">
        <v>16</v>
      </c>
      <c r="B20" s="14" t="s">
        <v>16</v>
      </c>
      <c r="C20" s="14">
        <v>1</v>
      </c>
      <c r="D20" s="14" t="s">
        <v>38</v>
      </c>
      <c r="E20" s="14" t="s">
        <v>23</v>
      </c>
      <c r="F20" s="14" t="s">
        <v>42</v>
      </c>
      <c r="G20" s="14" t="s">
        <v>43</v>
      </c>
      <c r="H20" s="14">
        <v>72</v>
      </c>
      <c r="I20" s="15"/>
      <c r="J20" s="16"/>
      <c r="K20" s="15"/>
      <c r="L20" s="15"/>
      <c r="M20" s="14"/>
      <c r="N20" s="14"/>
      <c r="O20" s="17"/>
    </row>
    <row r="21" spans="1:15" ht="63.75">
      <c r="A21" s="14">
        <v>17</v>
      </c>
      <c r="B21" s="14" t="s">
        <v>16</v>
      </c>
      <c r="C21" s="14">
        <v>1</v>
      </c>
      <c r="D21" s="14" t="s">
        <v>22</v>
      </c>
      <c r="E21" s="14" t="s">
        <v>23</v>
      </c>
      <c r="F21" s="14" t="s">
        <v>40</v>
      </c>
      <c r="G21" s="14" t="s">
        <v>44</v>
      </c>
      <c r="H21" s="14">
        <v>180</v>
      </c>
      <c r="I21" s="15"/>
      <c r="J21" s="16"/>
      <c r="K21" s="15"/>
      <c r="L21" s="15"/>
      <c r="M21" s="14"/>
      <c r="N21" s="14"/>
      <c r="O21" s="17"/>
    </row>
    <row r="22" spans="1:15" ht="63.75">
      <c r="A22" s="14">
        <v>18</v>
      </c>
      <c r="B22" s="14" t="s">
        <v>16</v>
      </c>
      <c r="C22" s="14">
        <v>2</v>
      </c>
      <c r="D22" s="14" t="s">
        <v>22</v>
      </c>
      <c r="E22" s="14" t="s">
        <v>23</v>
      </c>
      <c r="F22" s="14" t="s">
        <v>45</v>
      </c>
      <c r="G22" s="14" t="s">
        <v>24</v>
      </c>
      <c r="H22" s="14">
        <v>252</v>
      </c>
      <c r="I22" s="15"/>
      <c r="J22" s="16"/>
      <c r="K22" s="15"/>
      <c r="L22" s="15"/>
      <c r="M22" s="14"/>
      <c r="N22" s="14"/>
      <c r="O22" s="17"/>
    </row>
    <row r="23" spans="1:15" ht="63.75">
      <c r="A23" s="14">
        <v>19</v>
      </c>
      <c r="B23" s="14" t="s">
        <v>16</v>
      </c>
      <c r="C23" s="14" t="s">
        <v>29</v>
      </c>
      <c r="D23" s="14" t="s">
        <v>46</v>
      </c>
      <c r="E23" s="14"/>
      <c r="F23" s="14"/>
      <c r="G23" s="14" t="s">
        <v>47</v>
      </c>
      <c r="H23" s="14">
        <v>252</v>
      </c>
      <c r="I23" s="15"/>
      <c r="J23" s="16"/>
      <c r="K23" s="15"/>
      <c r="L23" s="15"/>
      <c r="M23" s="14"/>
      <c r="N23" s="14"/>
      <c r="O23" s="17"/>
    </row>
    <row r="24" spans="1:15" ht="63.75">
      <c r="A24" s="14">
        <v>20</v>
      </c>
      <c r="B24" s="14" t="s">
        <v>16</v>
      </c>
      <c r="C24" s="14" t="s">
        <v>33</v>
      </c>
      <c r="D24" s="14" t="s">
        <v>46</v>
      </c>
      <c r="E24" s="14"/>
      <c r="F24" s="14"/>
      <c r="G24" s="14" t="s">
        <v>47</v>
      </c>
      <c r="H24" s="14">
        <v>72</v>
      </c>
      <c r="I24" s="15"/>
      <c r="J24" s="16"/>
      <c r="K24" s="15"/>
      <c r="L24" s="15"/>
      <c r="M24" s="14"/>
      <c r="N24" s="14"/>
      <c r="O24" s="17"/>
    </row>
    <row r="25" spans="1:15" ht="63.75">
      <c r="A25" s="14">
        <v>21</v>
      </c>
      <c r="B25" s="14" t="s">
        <v>16</v>
      </c>
      <c r="C25" s="14">
        <v>0</v>
      </c>
      <c r="D25" s="14" t="s">
        <v>46</v>
      </c>
      <c r="E25" s="14"/>
      <c r="F25" s="14"/>
      <c r="G25" s="14" t="s">
        <v>47</v>
      </c>
      <c r="H25" s="14">
        <v>72</v>
      </c>
      <c r="I25" s="15"/>
      <c r="J25" s="16"/>
      <c r="K25" s="15"/>
      <c r="L25" s="15"/>
      <c r="M25" s="14"/>
      <c r="N25" s="14"/>
      <c r="O25" s="17"/>
    </row>
    <row r="26" spans="1:15" ht="63.75">
      <c r="A26" s="14">
        <v>22</v>
      </c>
      <c r="B26" s="14" t="s">
        <v>16</v>
      </c>
      <c r="C26" s="14" t="s">
        <v>29</v>
      </c>
      <c r="D26" s="14" t="s">
        <v>48</v>
      </c>
      <c r="E26" s="14"/>
      <c r="F26" s="14"/>
      <c r="G26" s="14" t="s">
        <v>47</v>
      </c>
      <c r="H26" s="14">
        <v>360</v>
      </c>
      <c r="I26" s="15"/>
      <c r="J26" s="16"/>
      <c r="K26" s="15"/>
      <c r="L26" s="15"/>
      <c r="M26" s="14"/>
      <c r="N26" s="14"/>
      <c r="O26" s="17"/>
    </row>
    <row r="27" spans="1:15" ht="63.75">
      <c r="A27" s="14">
        <v>23</v>
      </c>
      <c r="B27" s="14" t="s">
        <v>16</v>
      </c>
      <c r="C27" s="14" t="s">
        <v>33</v>
      </c>
      <c r="D27" s="14" t="s">
        <v>48</v>
      </c>
      <c r="E27" s="14"/>
      <c r="F27" s="14"/>
      <c r="G27" s="14" t="s">
        <v>47</v>
      </c>
      <c r="H27" s="14">
        <v>240</v>
      </c>
      <c r="I27" s="15"/>
      <c r="J27" s="16"/>
      <c r="K27" s="15"/>
      <c r="L27" s="15"/>
      <c r="M27" s="14"/>
      <c r="N27" s="14"/>
      <c r="O27" s="17"/>
    </row>
    <row r="28" spans="1:15" ht="63.75">
      <c r="A28" s="14">
        <v>24</v>
      </c>
      <c r="B28" s="14" t="s">
        <v>16</v>
      </c>
      <c r="C28" s="14">
        <v>0</v>
      </c>
      <c r="D28" s="14" t="s">
        <v>48</v>
      </c>
      <c r="E28" s="14"/>
      <c r="F28" s="14"/>
      <c r="G28" s="14" t="s">
        <v>47</v>
      </c>
      <c r="H28" s="14">
        <v>72</v>
      </c>
      <c r="I28" s="15"/>
      <c r="J28" s="16"/>
      <c r="K28" s="15"/>
      <c r="L28" s="15"/>
      <c r="M28" s="14"/>
      <c r="N28" s="14"/>
      <c r="O28" s="17"/>
    </row>
    <row r="29" spans="1:15" ht="63.75">
      <c r="A29" s="14">
        <v>25</v>
      </c>
      <c r="B29" s="14" t="s">
        <v>16</v>
      </c>
      <c r="C29" s="14" t="s">
        <v>49</v>
      </c>
      <c r="D29" s="14" t="s">
        <v>18</v>
      </c>
      <c r="E29" s="14" t="s">
        <v>19</v>
      </c>
      <c r="F29" s="14" t="s">
        <v>50</v>
      </c>
      <c r="G29" s="14" t="s">
        <v>51</v>
      </c>
      <c r="H29" s="14">
        <v>72</v>
      </c>
      <c r="I29" s="15"/>
      <c r="J29" s="16"/>
      <c r="K29" s="15"/>
      <c r="L29" s="15"/>
      <c r="M29" s="14"/>
      <c r="N29" s="14"/>
      <c r="O29" s="17"/>
    </row>
    <row r="30" spans="1:15" ht="63.75">
      <c r="A30" s="14">
        <v>26</v>
      </c>
      <c r="B30" s="14" t="s">
        <v>16</v>
      </c>
      <c r="C30" s="14" t="s">
        <v>33</v>
      </c>
      <c r="D30" s="14" t="s">
        <v>22</v>
      </c>
      <c r="E30" s="14" t="s">
        <v>23</v>
      </c>
      <c r="F30" s="14" t="s">
        <v>52</v>
      </c>
      <c r="G30" s="14" t="s">
        <v>24</v>
      </c>
      <c r="H30" s="14">
        <v>48</v>
      </c>
      <c r="I30" s="15"/>
      <c r="J30" s="16"/>
      <c r="K30" s="15"/>
      <c r="L30" s="15"/>
      <c r="M30" s="14"/>
      <c r="N30" s="14"/>
      <c r="O30" s="17"/>
    </row>
    <row r="31" spans="1:15" ht="76.5">
      <c r="A31" s="14">
        <v>27</v>
      </c>
      <c r="B31" s="14" t="s">
        <v>16</v>
      </c>
      <c r="C31" s="14">
        <v>0</v>
      </c>
      <c r="D31" s="14" t="s">
        <v>53</v>
      </c>
      <c r="E31" s="14"/>
      <c r="F31" s="14"/>
      <c r="G31" s="14" t="s">
        <v>54</v>
      </c>
      <c r="H31" s="14">
        <v>72</v>
      </c>
      <c r="I31" s="15"/>
      <c r="J31" s="16"/>
      <c r="K31" s="15"/>
      <c r="L31" s="15"/>
      <c r="M31" s="14"/>
      <c r="N31" s="14"/>
      <c r="O31" s="17"/>
    </row>
    <row r="32" spans="1:15" ht="63.75">
      <c r="A32" s="14">
        <v>28</v>
      </c>
      <c r="B32" s="14" t="s">
        <v>55</v>
      </c>
      <c r="C32" s="14" t="s">
        <v>25</v>
      </c>
      <c r="D32" s="14" t="s">
        <v>22</v>
      </c>
      <c r="E32" s="14" t="s">
        <v>19</v>
      </c>
      <c r="F32" s="14" t="s">
        <v>56</v>
      </c>
      <c r="G32" s="14" t="s">
        <v>57</v>
      </c>
      <c r="H32" s="14">
        <v>108</v>
      </c>
      <c r="I32" s="15"/>
      <c r="J32" s="16"/>
      <c r="K32" s="15"/>
      <c r="L32" s="15"/>
      <c r="M32" s="14"/>
      <c r="N32" s="14"/>
      <c r="O32" s="17"/>
    </row>
    <row r="33" spans="1:15" s="12" customFormat="1" ht="63.75">
      <c r="A33" s="18">
        <v>29</v>
      </c>
      <c r="B33" s="18" t="s">
        <v>55</v>
      </c>
      <c r="C33" s="18" t="s">
        <v>33</v>
      </c>
      <c r="D33" s="18" t="s">
        <v>38</v>
      </c>
      <c r="E33" s="18" t="s">
        <v>23</v>
      </c>
      <c r="F33" s="18" t="s">
        <v>31</v>
      </c>
      <c r="G33" s="18" t="s">
        <v>37</v>
      </c>
      <c r="H33" s="18">
        <v>108</v>
      </c>
      <c r="I33" s="19"/>
      <c r="J33" s="20"/>
      <c r="K33" s="19"/>
      <c r="L33" s="19"/>
      <c r="M33" s="18"/>
      <c r="N33" s="18"/>
      <c r="O33" s="21"/>
    </row>
    <row r="34" spans="1:15" ht="63.75">
      <c r="A34" s="14">
        <v>30</v>
      </c>
      <c r="B34" s="14" t="s">
        <v>55</v>
      </c>
      <c r="C34" s="14">
        <v>0</v>
      </c>
      <c r="D34" s="14" t="s">
        <v>38</v>
      </c>
      <c r="E34" s="14" t="s">
        <v>23</v>
      </c>
      <c r="F34" s="14" t="s">
        <v>40</v>
      </c>
      <c r="G34" s="14" t="s">
        <v>37</v>
      </c>
      <c r="H34" s="14">
        <v>72</v>
      </c>
      <c r="I34" s="15"/>
      <c r="J34" s="16"/>
      <c r="K34" s="15"/>
      <c r="L34" s="15"/>
      <c r="M34" s="14"/>
      <c r="N34" s="14"/>
      <c r="O34" s="17"/>
    </row>
    <row r="35" spans="1:15" ht="63.75">
      <c r="A35" s="14">
        <v>31</v>
      </c>
      <c r="B35" s="14" t="s">
        <v>55</v>
      </c>
      <c r="C35" s="14">
        <v>1</v>
      </c>
      <c r="D35" s="14" t="s">
        <v>38</v>
      </c>
      <c r="E35" s="14" t="s">
        <v>23</v>
      </c>
      <c r="F35" s="14" t="s">
        <v>40</v>
      </c>
      <c r="G35" s="14" t="s">
        <v>37</v>
      </c>
      <c r="H35" s="14">
        <v>36</v>
      </c>
      <c r="I35" s="15"/>
      <c r="J35" s="16"/>
      <c r="K35" s="15"/>
      <c r="L35" s="15"/>
      <c r="M35" s="14"/>
      <c r="N35" s="14"/>
      <c r="O35" s="17"/>
    </row>
    <row r="36" spans="1:15" ht="63.75">
      <c r="A36" s="14">
        <v>32</v>
      </c>
      <c r="B36" s="14" t="s">
        <v>58</v>
      </c>
      <c r="C36" s="14" t="s">
        <v>25</v>
      </c>
      <c r="D36" s="14" t="s">
        <v>22</v>
      </c>
      <c r="E36" s="14" t="s">
        <v>19</v>
      </c>
      <c r="F36" s="14" t="s">
        <v>59</v>
      </c>
      <c r="G36" s="14" t="s">
        <v>24</v>
      </c>
      <c r="H36" s="14">
        <v>252</v>
      </c>
      <c r="I36" s="15"/>
      <c r="J36" s="16"/>
      <c r="K36" s="15"/>
      <c r="L36" s="15"/>
      <c r="M36" s="18"/>
      <c r="N36" s="14"/>
      <c r="O36" s="17"/>
    </row>
    <row r="37" spans="1:15" ht="63.75">
      <c r="A37" s="14">
        <v>33</v>
      </c>
      <c r="B37" s="14" t="s">
        <v>58</v>
      </c>
      <c r="C37" s="14" t="s">
        <v>29</v>
      </c>
      <c r="D37" s="14" t="s">
        <v>22</v>
      </c>
      <c r="E37" s="14" t="s">
        <v>23</v>
      </c>
      <c r="F37" s="14" t="s">
        <v>60</v>
      </c>
      <c r="G37" s="14" t="s">
        <v>24</v>
      </c>
      <c r="H37" s="14">
        <v>432</v>
      </c>
      <c r="I37" s="15"/>
      <c r="J37" s="16"/>
      <c r="K37" s="15"/>
      <c r="L37" s="15"/>
      <c r="M37" s="18"/>
      <c r="N37" s="14"/>
      <c r="O37" s="17"/>
    </row>
    <row r="38" spans="1:15" s="12" customFormat="1" ht="63.75">
      <c r="A38" s="18">
        <v>34</v>
      </c>
      <c r="B38" s="18" t="s">
        <v>61</v>
      </c>
      <c r="C38" s="18" t="s">
        <v>29</v>
      </c>
      <c r="D38" s="18" t="s">
        <v>22</v>
      </c>
      <c r="E38" s="18" t="s">
        <v>23</v>
      </c>
      <c r="F38" s="18" t="s">
        <v>62</v>
      </c>
      <c r="G38" s="18" t="s">
        <v>44</v>
      </c>
      <c r="H38" s="18">
        <v>72</v>
      </c>
      <c r="I38" s="19"/>
      <c r="J38" s="20"/>
      <c r="K38" s="19"/>
      <c r="L38" s="19"/>
      <c r="M38" s="18"/>
      <c r="N38" s="18"/>
      <c r="O38" s="21"/>
    </row>
    <row r="39" spans="1:15" ht="63.75">
      <c r="A39" s="14">
        <v>35</v>
      </c>
      <c r="B39" s="14" t="s">
        <v>58</v>
      </c>
      <c r="C39" s="14" t="s">
        <v>33</v>
      </c>
      <c r="D39" s="14" t="s">
        <v>22</v>
      </c>
      <c r="E39" s="14" t="s">
        <v>23</v>
      </c>
      <c r="F39" s="14" t="s">
        <v>31</v>
      </c>
      <c r="G39" s="14" t="s">
        <v>24</v>
      </c>
      <c r="H39" s="14">
        <v>72</v>
      </c>
      <c r="I39" s="15"/>
      <c r="J39" s="16"/>
      <c r="K39" s="15"/>
      <c r="L39" s="15"/>
      <c r="M39" s="14"/>
      <c r="N39" s="14"/>
      <c r="O39" s="17"/>
    </row>
    <row r="40" spans="1:15" ht="63.75">
      <c r="A40" s="14">
        <v>36</v>
      </c>
      <c r="B40" s="14" t="s">
        <v>58</v>
      </c>
      <c r="C40" s="14">
        <v>0</v>
      </c>
      <c r="D40" s="14" t="s">
        <v>63</v>
      </c>
      <c r="E40" s="14" t="s">
        <v>23</v>
      </c>
      <c r="F40" s="14" t="s">
        <v>36</v>
      </c>
      <c r="G40" s="14" t="s">
        <v>24</v>
      </c>
      <c r="H40" s="14">
        <v>108</v>
      </c>
      <c r="I40" s="15"/>
      <c r="J40" s="16"/>
      <c r="K40" s="15"/>
      <c r="L40" s="15"/>
      <c r="M40" s="14"/>
      <c r="N40" s="14"/>
      <c r="O40" s="17"/>
    </row>
    <row r="41" spans="1:15" ht="63.75">
      <c r="A41" s="14">
        <v>37</v>
      </c>
      <c r="B41" s="14" t="s">
        <v>58</v>
      </c>
      <c r="C41" s="14">
        <v>1</v>
      </c>
      <c r="D41" s="14" t="s">
        <v>63</v>
      </c>
      <c r="E41" s="14" t="s">
        <v>23</v>
      </c>
      <c r="F41" s="14" t="s">
        <v>45</v>
      </c>
      <c r="G41" s="14" t="s">
        <v>24</v>
      </c>
      <c r="H41" s="14">
        <v>60</v>
      </c>
      <c r="I41" s="15"/>
      <c r="J41" s="16"/>
      <c r="K41" s="15"/>
      <c r="L41" s="15"/>
      <c r="M41" s="14"/>
      <c r="N41" s="14"/>
      <c r="O41" s="17"/>
    </row>
    <row r="42" spans="1:15" s="12" customFormat="1" ht="63.75">
      <c r="A42" s="18">
        <v>38</v>
      </c>
      <c r="B42" s="18" t="s">
        <v>58</v>
      </c>
      <c r="C42" s="18">
        <v>1</v>
      </c>
      <c r="D42" s="18" t="s">
        <v>38</v>
      </c>
      <c r="E42" s="18" t="s">
        <v>23</v>
      </c>
      <c r="F42" s="18" t="s">
        <v>36</v>
      </c>
      <c r="G42" s="18" t="s">
        <v>44</v>
      </c>
      <c r="H42" s="18">
        <v>72</v>
      </c>
      <c r="I42" s="19"/>
      <c r="J42" s="20"/>
      <c r="K42" s="19"/>
      <c r="L42" s="19"/>
      <c r="M42" s="18"/>
      <c r="N42" s="18"/>
      <c r="O42" s="21"/>
    </row>
    <row r="43" spans="1:15" ht="63.75">
      <c r="A43" s="14">
        <v>39</v>
      </c>
      <c r="B43" s="14" t="s">
        <v>58</v>
      </c>
      <c r="C43" s="14">
        <v>0</v>
      </c>
      <c r="D43" s="14" t="s">
        <v>22</v>
      </c>
      <c r="E43" s="14" t="s">
        <v>23</v>
      </c>
      <c r="F43" s="14" t="s">
        <v>40</v>
      </c>
      <c r="G43" s="14" t="s">
        <v>24</v>
      </c>
      <c r="H43" s="14">
        <v>36</v>
      </c>
      <c r="I43" s="15"/>
      <c r="J43" s="16"/>
      <c r="K43" s="15"/>
      <c r="L43" s="15"/>
      <c r="M43" s="14"/>
      <c r="N43" s="14"/>
      <c r="O43" s="17"/>
    </row>
    <row r="44" spans="1:15" ht="63.75">
      <c r="A44" s="14">
        <v>40</v>
      </c>
      <c r="B44" s="14" t="s">
        <v>58</v>
      </c>
      <c r="C44" s="14" t="s">
        <v>29</v>
      </c>
      <c r="D44" s="14" t="s">
        <v>64</v>
      </c>
      <c r="E44" s="14" t="s">
        <v>65</v>
      </c>
      <c r="F44" s="14" t="s">
        <v>66</v>
      </c>
      <c r="G44" s="14" t="s">
        <v>27</v>
      </c>
      <c r="H44" s="14">
        <v>36</v>
      </c>
      <c r="I44" s="15"/>
      <c r="J44" s="16"/>
      <c r="K44" s="15"/>
      <c r="L44" s="15"/>
      <c r="M44" s="14"/>
      <c r="N44" s="14"/>
      <c r="O44" s="17"/>
    </row>
    <row r="45" spans="1:15" ht="63.75">
      <c r="A45" s="14">
        <v>41</v>
      </c>
      <c r="B45" s="14" t="s">
        <v>67</v>
      </c>
      <c r="C45" s="14" t="s">
        <v>29</v>
      </c>
      <c r="D45" s="14" t="s">
        <v>22</v>
      </c>
      <c r="E45" s="14" t="s">
        <v>65</v>
      </c>
      <c r="F45" s="14" t="s">
        <v>66</v>
      </c>
      <c r="G45" s="14" t="s">
        <v>27</v>
      </c>
      <c r="H45" s="14">
        <v>72</v>
      </c>
      <c r="I45" s="15"/>
      <c r="J45" s="16"/>
      <c r="K45" s="15"/>
      <c r="L45" s="15"/>
      <c r="M45" s="14"/>
      <c r="N45" s="14"/>
      <c r="O45" s="17"/>
    </row>
    <row r="46" spans="1:15" ht="76.5">
      <c r="A46" s="14">
        <v>42</v>
      </c>
      <c r="B46" s="14" t="s">
        <v>68</v>
      </c>
      <c r="C46" s="14">
        <v>1</v>
      </c>
      <c r="D46" s="14" t="s">
        <v>22</v>
      </c>
      <c r="E46" s="14" t="s">
        <v>23</v>
      </c>
      <c r="F46" s="14" t="s">
        <v>36</v>
      </c>
      <c r="G46" s="14" t="s">
        <v>44</v>
      </c>
      <c r="H46" s="14">
        <v>36</v>
      </c>
      <c r="I46" s="15"/>
      <c r="J46" s="16"/>
      <c r="K46" s="15"/>
      <c r="L46" s="15"/>
      <c r="M46" s="14"/>
      <c r="N46" s="14"/>
      <c r="O46" s="17"/>
    </row>
    <row r="47" spans="1:15" ht="63.75">
      <c r="A47" s="14">
        <v>43</v>
      </c>
      <c r="B47" s="14" t="s">
        <v>69</v>
      </c>
      <c r="C47" s="14" t="s">
        <v>49</v>
      </c>
      <c r="D47" s="14" t="s">
        <v>18</v>
      </c>
      <c r="E47" s="14" t="s">
        <v>19</v>
      </c>
      <c r="F47" s="14" t="s">
        <v>20</v>
      </c>
      <c r="G47" s="14" t="s">
        <v>51</v>
      </c>
      <c r="H47" s="14">
        <v>36</v>
      </c>
      <c r="I47" s="15"/>
      <c r="J47" s="16"/>
      <c r="K47" s="15"/>
      <c r="L47" s="15"/>
      <c r="M47" s="14"/>
      <c r="N47" s="14"/>
      <c r="O47" s="17"/>
    </row>
    <row r="48" spans="1:15" ht="63.75">
      <c r="A48" s="14">
        <v>44</v>
      </c>
      <c r="B48" s="14" t="s">
        <v>69</v>
      </c>
      <c r="C48" s="14" t="s">
        <v>17</v>
      </c>
      <c r="D48" s="14" t="s">
        <v>18</v>
      </c>
      <c r="E48" s="14" t="s">
        <v>19</v>
      </c>
      <c r="F48" s="14" t="s">
        <v>26</v>
      </c>
      <c r="G48" s="14" t="s">
        <v>51</v>
      </c>
      <c r="H48" s="14">
        <v>144</v>
      </c>
      <c r="I48" s="15"/>
      <c r="J48" s="16"/>
      <c r="K48" s="15"/>
      <c r="L48" s="15"/>
      <c r="M48" s="14"/>
      <c r="N48" s="14"/>
      <c r="O48" s="17"/>
    </row>
    <row r="49" spans="1:15" ht="63.75">
      <c r="A49" s="14">
        <v>45</v>
      </c>
      <c r="B49" s="14" t="s">
        <v>69</v>
      </c>
      <c r="C49" s="14" t="s">
        <v>25</v>
      </c>
      <c r="D49" s="14" t="s">
        <v>18</v>
      </c>
      <c r="E49" s="14" t="s">
        <v>19</v>
      </c>
      <c r="F49" s="14" t="s">
        <v>56</v>
      </c>
      <c r="G49" s="14" t="s">
        <v>51</v>
      </c>
      <c r="H49" s="14">
        <v>576</v>
      </c>
      <c r="I49" s="15"/>
      <c r="J49" s="16"/>
      <c r="K49" s="15"/>
      <c r="L49" s="15"/>
      <c r="M49" s="14"/>
      <c r="N49" s="14"/>
      <c r="O49" s="17"/>
    </row>
    <row r="50" spans="1:15" ht="38.25">
      <c r="A50" s="14">
        <v>46</v>
      </c>
      <c r="B50" s="14" t="s">
        <v>69</v>
      </c>
      <c r="C50" s="14" t="s">
        <v>29</v>
      </c>
      <c r="D50" s="14" t="s">
        <v>22</v>
      </c>
      <c r="E50" s="14" t="s">
        <v>19</v>
      </c>
      <c r="F50" s="14" t="s">
        <v>30</v>
      </c>
      <c r="G50" s="14" t="s">
        <v>70</v>
      </c>
      <c r="H50" s="14">
        <v>1440</v>
      </c>
      <c r="I50" s="15"/>
      <c r="J50" s="16"/>
      <c r="K50" s="15"/>
      <c r="L50" s="15"/>
      <c r="M50" s="14"/>
      <c r="N50" s="14"/>
      <c r="O50" s="17"/>
    </row>
    <row r="51" spans="1:15" ht="38.25">
      <c r="A51" s="14">
        <v>47</v>
      </c>
      <c r="B51" s="14" t="s">
        <v>69</v>
      </c>
      <c r="C51" s="14" t="s">
        <v>29</v>
      </c>
      <c r="D51" s="14" t="s">
        <v>18</v>
      </c>
      <c r="E51" s="14" t="s">
        <v>19</v>
      </c>
      <c r="F51" s="14" t="s">
        <v>30</v>
      </c>
      <c r="G51" s="14" t="s">
        <v>70</v>
      </c>
      <c r="H51" s="14">
        <v>360</v>
      </c>
      <c r="I51" s="15"/>
      <c r="J51" s="16"/>
      <c r="K51" s="15"/>
      <c r="L51" s="15"/>
      <c r="M51" s="14"/>
      <c r="N51" s="14"/>
      <c r="O51" s="17"/>
    </row>
    <row r="52" spans="1:15" ht="38.25">
      <c r="A52" s="14">
        <v>48</v>
      </c>
      <c r="B52" s="14" t="s">
        <v>69</v>
      </c>
      <c r="C52" s="14" t="s">
        <v>33</v>
      </c>
      <c r="D52" s="14" t="s">
        <v>22</v>
      </c>
      <c r="E52" s="14" t="s">
        <v>19</v>
      </c>
      <c r="F52" s="14" t="s">
        <v>31</v>
      </c>
      <c r="G52" s="14" t="s">
        <v>70</v>
      </c>
      <c r="H52" s="14">
        <v>540</v>
      </c>
      <c r="I52" s="15"/>
      <c r="J52" s="16"/>
      <c r="K52" s="15"/>
      <c r="L52" s="15"/>
      <c r="M52" s="14"/>
      <c r="N52" s="14"/>
      <c r="O52" s="17"/>
    </row>
    <row r="53" spans="1:15" ht="38.25">
      <c r="A53" s="14">
        <v>49</v>
      </c>
      <c r="B53" s="14" t="s">
        <v>69</v>
      </c>
      <c r="C53" s="14" t="s">
        <v>33</v>
      </c>
      <c r="D53" s="14" t="s">
        <v>18</v>
      </c>
      <c r="E53" s="14" t="s">
        <v>19</v>
      </c>
      <c r="F53" s="14" t="s">
        <v>31</v>
      </c>
      <c r="G53" s="14" t="s">
        <v>70</v>
      </c>
      <c r="H53" s="14">
        <v>792</v>
      </c>
      <c r="I53" s="15"/>
      <c r="J53" s="16"/>
      <c r="K53" s="15"/>
      <c r="L53" s="15"/>
      <c r="M53" s="14"/>
      <c r="N53" s="14"/>
      <c r="O53" s="17"/>
    </row>
    <row r="54" spans="1:15" ht="38.25">
      <c r="A54" s="14">
        <v>50</v>
      </c>
      <c r="B54" s="14" t="s">
        <v>69</v>
      </c>
      <c r="C54" s="14">
        <v>1</v>
      </c>
      <c r="D54" s="14" t="s">
        <v>38</v>
      </c>
      <c r="E54" s="14" t="s">
        <v>23</v>
      </c>
      <c r="F54" s="14" t="s">
        <v>40</v>
      </c>
      <c r="G54" s="14" t="s">
        <v>27</v>
      </c>
      <c r="H54" s="14">
        <v>108</v>
      </c>
      <c r="I54" s="15"/>
      <c r="J54" s="16"/>
      <c r="K54" s="15"/>
      <c r="L54" s="15"/>
      <c r="M54" s="14"/>
      <c r="N54" s="14"/>
      <c r="O54" s="17"/>
    </row>
    <row r="55" spans="1:15" ht="63.75">
      <c r="A55" s="14">
        <v>51</v>
      </c>
      <c r="B55" s="14" t="s">
        <v>69</v>
      </c>
      <c r="C55" s="14" t="s">
        <v>49</v>
      </c>
      <c r="D55" s="14" t="s">
        <v>18</v>
      </c>
      <c r="E55" s="14" t="s">
        <v>19</v>
      </c>
      <c r="F55" s="14" t="s">
        <v>50</v>
      </c>
      <c r="G55" s="14" t="s">
        <v>71</v>
      </c>
      <c r="H55" s="14">
        <v>36</v>
      </c>
      <c r="I55" s="15"/>
      <c r="J55" s="16"/>
      <c r="K55" s="15"/>
      <c r="L55" s="15"/>
      <c r="M55" s="14"/>
      <c r="N55" s="14"/>
      <c r="O55" s="17"/>
    </row>
    <row r="56" spans="1:15" ht="38.25">
      <c r="A56" s="14">
        <v>52</v>
      </c>
      <c r="B56" s="14" t="s">
        <v>72</v>
      </c>
      <c r="C56" s="14" t="s">
        <v>73</v>
      </c>
      <c r="D56" s="14" t="s">
        <v>74</v>
      </c>
      <c r="E56" s="14" t="s">
        <v>19</v>
      </c>
      <c r="F56" s="14" t="s">
        <v>75</v>
      </c>
      <c r="G56" s="14" t="s">
        <v>24</v>
      </c>
      <c r="H56" s="14">
        <v>36</v>
      </c>
      <c r="I56" s="15"/>
      <c r="J56" s="16"/>
      <c r="K56" s="15"/>
      <c r="L56" s="15"/>
      <c r="M56" s="14"/>
      <c r="N56" s="14"/>
      <c r="O56" s="17"/>
    </row>
    <row r="57" spans="1:15" ht="38.25">
      <c r="A57" s="14">
        <v>53</v>
      </c>
      <c r="B57" s="14" t="s">
        <v>72</v>
      </c>
      <c r="C57" s="14" t="s">
        <v>49</v>
      </c>
      <c r="D57" s="14" t="s">
        <v>18</v>
      </c>
      <c r="E57" s="14" t="s">
        <v>19</v>
      </c>
      <c r="F57" s="14" t="s">
        <v>56</v>
      </c>
      <c r="G57" s="14" t="s">
        <v>27</v>
      </c>
      <c r="H57" s="14">
        <v>72</v>
      </c>
      <c r="I57" s="15"/>
      <c r="J57" s="16"/>
      <c r="K57" s="15"/>
      <c r="L57" s="15"/>
      <c r="M57" s="14"/>
      <c r="N57" s="14"/>
      <c r="O57" s="17"/>
    </row>
    <row r="58" spans="1:15" ht="38.25">
      <c r="A58" s="14">
        <v>54</v>
      </c>
      <c r="B58" s="14" t="s">
        <v>72</v>
      </c>
      <c r="C58" s="14" t="s">
        <v>17</v>
      </c>
      <c r="D58" s="14" t="s">
        <v>22</v>
      </c>
      <c r="E58" s="14" t="s">
        <v>23</v>
      </c>
      <c r="F58" s="14" t="s">
        <v>59</v>
      </c>
      <c r="G58" s="14" t="s">
        <v>24</v>
      </c>
      <c r="H58" s="14">
        <v>36</v>
      </c>
      <c r="I58" s="15"/>
      <c r="J58" s="16"/>
      <c r="K58" s="15"/>
      <c r="L58" s="15"/>
      <c r="M58" s="14"/>
      <c r="N58" s="14"/>
      <c r="O58" s="17"/>
    </row>
    <row r="59" spans="1:15" ht="38.25">
      <c r="A59" s="14">
        <v>55</v>
      </c>
      <c r="B59" s="14" t="s">
        <v>72</v>
      </c>
      <c r="C59" s="14" t="s">
        <v>17</v>
      </c>
      <c r="D59" s="14" t="s">
        <v>22</v>
      </c>
      <c r="E59" s="14" t="s">
        <v>19</v>
      </c>
      <c r="F59" s="14" t="s">
        <v>75</v>
      </c>
      <c r="G59" s="14" t="s">
        <v>37</v>
      </c>
      <c r="H59" s="14">
        <v>36</v>
      </c>
      <c r="I59" s="15"/>
      <c r="J59" s="16"/>
      <c r="K59" s="15"/>
      <c r="L59" s="15"/>
      <c r="M59" s="14"/>
      <c r="N59" s="14"/>
      <c r="O59" s="17"/>
    </row>
    <row r="60" spans="1:15" ht="63.75">
      <c r="A60" s="14">
        <v>56</v>
      </c>
      <c r="B60" s="14" t="s">
        <v>72</v>
      </c>
      <c r="C60" s="14" t="s">
        <v>17</v>
      </c>
      <c r="D60" s="14" t="s">
        <v>18</v>
      </c>
      <c r="E60" s="14" t="s">
        <v>19</v>
      </c>
      <c r="F60" s="14" t="s">
        <v>20</v>
      </c>
      <c r="G60" s="14" t="s">
        <v>51</v>
      </c>
      <c r="H60" s="14">
        <v>36</v>
      </c>
      <c r="I60" s="15"/>
      <c r="J60" s="16"/>
      <c r="K60" s="15"/>
      <c r="L60" s="15"/>
      <c r="M60" s="14"/>
      <c r="N60" s="14"/>
      <c r="O60" s="17"/>
    </row>
    <row r="61" spans="1:15" s="12" customFormat="1" ht="38.25">
      <c r="A61" s="18">
        <v>57</v>
      </c>
      <c r="B61" s="18" t="s">
        <v>72</v>
      </c>
      <c r="C61" s="18" t="s">
        <v>17</v>
      </c>
      <c r="D61" s="18" t="s">
        <v>18</v>
      </c>
      <c r="E61" s="18" t="s">
        <v>19</v>
      </c>
      <c r="F61" s="18" t="s">
        <v>20</v>
      </c>
      <c r="G61" s="18" t="s">
        <v>76</v>
      </c>
      <c r="H61" s="18">
        <v>36</v>
      </c>
      <c r="I61" s="19"/>
      <c r="J61" s="20"/>
      <c r="K61" s="19"/>
      <c r="L61" s="19"/>
      <c r="M61" s="18"/>
      <c r="N61" s="18"/>
      <c r="O61" s="21"/>
    </row>
    <row r="62" spans="1:15" ht="38.25">
      <c r="A62" s="14">
        <v>58</v>
      </c>
      <c r="B62" s="14" t="s">
        <v>72</v>
      </c>
      <c r="C62" s="14" t="s">
        <v>25</v>
      </c>
      <c r="D62" s="14" t="s">
        <v>22</v>
      </c>
      <c r="E62" s="14" t="s">
        <v>23</v>
      </c>
      <c r="F62" s="14" t="s">
        <v>28</v>
      </c>
      <c r="G62" s="14" t="s">
        <v>24</v>
      </c>
      <c r="H62" s="14">
        <v>36</v>
      </c>
      <c r="I62" s="15"/>
      <c r="J62" s="16"/>
      <c r="K62" s="15"/>
      <c r="L62" s="15"/>
      <c r="M62" s="14"/>
      <c r="N62" s="14"/>
      <c r="O62" s="17"/>
    </row>
    <row r="63" spans="1:15" ht="38.25">
      <c r="A63" s="14">
        <v>59</v>
      </c>
      <c r="B63" s="14" t="s">
        <v>72</v>
      </c>
      <c r="C63" s="14" t="s">
        <v>25</v>
      </c>
      <c r="D63" s="14" t="s">
        <v>22</v>
      </c>
      <c r="E63" s="14" t="s">
        <v>23</v>
      </c>
      <c r="F63" s="14" t="s">
        <v>59</v>
      </c>
      <c r="G63" s="14" t="s">
        <v>24</v>
      </c>
      <c r="H63" s="14">
        <v>36</v>
      </c>
      <c r="I63" s="15"/>
      <c r="J63" s="16"/>
      <c r="K63" s="15"/>
      <c r="L63" s="15"/>
      <c r="M63" s="14"/>
      <c r="N63" s="14"/>
      <c r="O63" s="17"/>
    </row>
    <row r="64" spans="1:15" ht="63.75">
      <c r="A64" s="14">
        <v>60</v>
      </c>
      <c r="B64" s="14" t="s">
        <v>72</v>
      </c>
      <c r="C64" s="14" t="s">
        <v>25</v>
      </c>
      <c r="D64" s="14" t="s">
        <v>18</v>
      </c>
      <c r="E64" s="14" t="s">
        <v>19</v>
      </c>
      <c r="F64" s="14" t="s">
        <v>56</v>
      </c>
      <c r="G64" s="14" t="s">
        <v>51</v>
      </c>
      <c r="H64" s="14">
        <v>180</v>
      </c>
      <c r="I64" s="15"/>
      <c r="J64" s="16"/>
      <c r="K64" s="15"/>
      <c r="L64" s="15"/>
      <c r="M64" s="14"/>
      <c r="N64" s="14"/>
      <c r="O64" s="17"/>
    </row>
    <row r="65" spans="1:15" ht="38.25">
      <c r="A65" s="14">
        <v>61</v>
      </c>
      <c r="B65" s="14" t="s">
        <v>72</v>
      </c>
      <c r="C65" s="14" t="s">
        <v>29</v>
      </c>
      <c r="D65" s="14" t="s">
        <v>22</v>
      </c>
      <c r="E65" s="14" t="s">
        <v>23</v>
      </c>
      <c r="F65" s="14" t="s">
        <v>77</v>
      </c>
      <c r="G65" s="14" t="s">
        <v>78</v>
      </c>
      <c r="H65" s="14">
        <v>144</v>
      </c>
      <c r="I65" s="15"/>
      <c r="J65" s="16"/>
      <c r="K65" s="15"/>
      <c r="L65" s="15"/>
      <c r="M65" s="14"/>
      <c r="N65" s="14"/>
      <c r="O65" s="17"/>
    </row>
    <row r="66" spans="1:15" ht="38.25">
      <c r="A66" s="14">
        <v>62</v>
      </c>
      <c r="B66" s="14" t="s">
        <v>72</v>
      </c>
      <c r="C66" s="14" t="s">
        <v>33</v>
      </c>
      <c r="D66" s="14" t="s">
        <v>64</v>
      </c>
      <c r="E66" s="14" t="s">
        <v>23</v>
      </c>
      <c r="F66" s="14" t="s">
        <v>77</v>
      </c>
      <c r="G66" s="14" t="s">
        <v>78</v>
      </c>
      <c r="H66" s="14">
        <v>108</v>
      </c>
      <c r="I66" s="15"/>
      <c r="J66" s="16"/>
      <c r="K66" s="15"/>
      <c r="L66" s="15"/>
      <c r="M66" s="14"/>
      <c r="N66" s="14"/>
      <c r="O66" s="17"/>
    </row>
    <row r="67" spans="1:15" s="12" customFormat="1" ht="38.25">
      <c r="A67" s="18">
        <v>63</v>
      </c>
      <c r="B67" s="18" t="s">
        <v>72</v>
      </c>
      <c r="C67" s="18">
        <v>1</v>
      </c>
      <c r="D67" s="18" t="s">
        <v>22</v>
      </c>
      <c r="E67" s="18" t="s">
        <v>23</v>
      </c>
      <c r="F67" s="18" t="s">
        <v>79</v>
      </c>
      <c r="G67" s="18" t="s">
        <v>80</v>
      </c>
      <c r="H67" s="18">
        <v>36</v>
      </c>
      <c r="I67" s="19"/>
      <c r="J67" s="20"/>
      <c r="K67" s="19"/>
      <c r="L67" s="19"/>
      <c r="M67" s="18"/>
      <c r="N67" s="18"/>
      <c r="O67" s="21"/>
    </row>
    <row r="68" spans="1:15" s="12" customFormat="1" ht="63.75">
      <c r="A68" s="18">
        <v>64</v>
      </c>
      <c r="B68" s="18" t="s">
        <v>72</v>
      </c>
      <c r="C68" s="18">
        <v>2</v>
      </c>
      <c r="D68" s="18" t="s">
        <v>22</v>
      </c>
      <c r="E68" s="18" t="s">
        <v>19</v>
      </c>
      <c r="F68" s="18" t="s">
        <v>81</v>
      </c>
      <c r="G68" s="18" t="s">
        <v>82</v>
      </c>
      <c r="H68" s="18">
        <v>36</v>
      </c>
      <c r="I68" s="19"/>
      <c r="J68" s="20"/>
      <c r="K68" s="19"/>
      <c r="L68" s="19"/>
      <c r="M68" s="18"/>
      <c r="N68" s="18"/>
      <c r="O68" s="21"/>
    </row>
    <row r="69" spans="1:15" ht="63.75">
      <c r="A69" s="14">
        <v>65</v>
      </c>
      <c r="B69" s="14" t="s">
        <v>83</v>
      </c>
      <c r="C69" s="14">
        <v>0</v>
      </c>
      <c r="D69" s="14" t="s">
        <v>22</v>
      </c>
      <c r="E69" s="14" t="s">
        <v>23</v>
      </c>
      <c r="F69" s="14" t="s">
        <v>84</v>
      </c>
      <c r="G69" s="14" t="s">
        <v>24</v>
      </c>
      <c r="H69" s="14">
        <v>72</v>
      </c>
      <c r="I69" s="15"/>
      <c r="J69" s="16"/>
      <c r="K69" s="15"/>
      <c r="L69" s="15"/>
      <c r="M69" s="14"/>
      <c r="N69" s="14"/>
      <c r="O69" s="17"/>
    </row>
    <row r="70" spans="1:15" ht="63.75">
      <c r="A70" s="14">
        <v>66</v>
      </c>
      <c r="B70" s="14" t="s">
        <v>83</v>
      </c>
      <c r="C70" s="17">
        <v>1</v>
      </c>
      <c r="D70" s="17" t="s">
        <v>22</v>
      </c>
      <c r="E70" s="17" t="s">
        <v>23</v>
      </c>
      <c r="F70" s="17" t="s">
        <v>84</v>
      </c>
      <c r="G70" s="14" t="s">
        <v>24</v>
      </c>
      <c r="H70" s="14">
        <v>72</v>
      </c>
      <c r="I70" s="22"/>
      <c r="J70" s="23"/>
      <c r="K70" s="15"/>
      <c r="L70" s="15"/>
      <c r="M70" s="17"/>
      <c r="N70" s="17"/>
      <c r="O70" s="17"/>
    </row>
    <row r="71" spans="1:15" ht="114.75">
      <c r="A71" s="14">
        <v>67</v>
      </c>
      <c r="B71" s="14" t="s">
        <v>85</v>
      </c>
      <c r="C71" s="17" t="s">
        <v>29</v>
      </c>
      <c r="D71" s="17" t="s">
        <v>86</v>
      </c>
      <c r="E71" s="17" t="s">
        <v>23</v>
      </c>
      <c r="F71" s="17" t="s">
        <v>59</v>
      </c>
      <c r="G71" s="14" t="s">
        <v>24</v>
      </c>
      <c r="H71" s="14">
        <v>24</v>
      </c>
      <c r="I71" s="22"/>
      <c r="J71" s="23"/>
      <c r="K71" s="15"/>
      <c r="L71" s="15"/>
      <c r="M71" s="17"/>
      <c r="N71" s="17"/>
      <c r="O71" s="17"/>
    </row>
    <row r="72" spans="1:15" ht="114.75">
      <c r="A72" s="14">
        <v>68</v>
      </c>
      <c r="B72" s="14" t="s">
        <v>85</v>
      </c>
      <c r="C72" s="17" t="s">
        <v>29</v>
      </c>
      <c r="D72" s="17" t="s">
        <v>87</v>
      </c>
      <c r="E72" s="17" t="s">
        <v>23</v>
      </c>
      <c r="F72" s="17" t="s">
        <v>31</v>
      </c>
      <c r="G72" s="14" t="s">
        <v>24</v>
      </c>
      <c r="H72" s="14">
        <v>24</v>
      </c>
      <c r="I72" s="22"/>
      <c r="J72" s="23"/>
      <c r="K72" s="15"/>
      <c r="L72" s="15"/>
      <c r="M72" s="17"/>
      <c r="N72" s="17"/>
      <c r="O72" s="17"/>
    </row>
    <row r="73" spans="1:15" ht="114.75">
      <c r="A73" s="14">
        <v>69</v>
      </c>
      <c r="B73" s="14" t="s">
        <v>85</v>
      </c>
      <c r="C73" s="17" t="s">
        <v>29</v>
      </c>
      <c r="D73" s="17" t="s">
        <v>86</v>
      </c>
      <c r="E73" s="17" t="s">
        <v>23</v>
      </c>
      <c r="F73" s="17" t="s">
        <v>31</v>
      </c>
      <c r="G73" s="14" t="s">
        <v>24</v>
      </c>
      <c r="H73" s="14">
        <v>24</v>
      </c>
      <c r="I73" s="22"/>
      <c r="J73" s="23"/>
      <c r="K73" s="15"/>
      <c r="L73" s="15"/>
      <c r="M73" s="17"/>
      <c r="N73" s="17"/>
      <c r="O73" s="17"/>
    </row>
    <row r="74" spans="1:15" ht="114.75">
      <c r="A74" s="14">
        <v>70</v>
      </c>
      <c r="B74" s="14" t="s">
        <v>88</v>
      </c>
      <c r="C74" s="17" t="s">
        <v>25</v>
      </c>
      <c r="D74" s="17" t="s">
        <v>86</v>
      </c>
      <c r="E74" s="17" t="s">
        <v>23</v>
      </c>
      <c r="F74" s="17" t="s">
        <v>59</v>
      </c>
      <c r="G74" s="14" t="s">
        <v>24</v>
      </c>
      <c r="H74" s="14">
        <v>24</v>
      </c>
      <c r="I74" s="22"/>
      <c r="J74" s="23"/>
      <c r="K74" s="15"/>
      <c r="L74" s="15"/>
      <c r="M74" s="17"/>
      <c r="N74" s="17"/>
      <c r="O74" s="17"/>
    </row>
    <row r="75" spans="1:15" ht="114.75">
      <c r="A75" s="14">
        <v>71</v>
      </c>
      <c r="B75" s="14" t="s">
        <v>88</v>
      </c>
      <c r="C75" s="17" t="s">
        <v>25</v>
      </c>
      <c r="D75" s="17" t="s">
        <v>87</v>
      </c>
      <c r="E75" s="17" t="s">
        <v>23</v>
      </c>
      <c r="F75" s="17" t="s">
        <v>31</v>
      </c>
      <c r="G75" s="14" t="s">
        <v>24</v>
      </c>
      <c r="H75" s="14">
        <v>24</v>
      </c>
      <c r="I75" s="22"/>
      <c r="J75" s="23"/>
      <c r="K75" s="15"/>
      <c r="L75" s="15"/>
      <c r="M75" s="17"/>
      <c r="N75" s="17"/>
      <c r="O75" s="17"/>
    </row>
    <row r="76" spans="1:15" ht="114.75">
      <c r="A76" s="14">
        <v>72</v>
      </c>
      <c r="B76" s="14" t="s">
        <v>88</v>
      </c>
      <c r="C76" s="17" t="s">
        <v>29</v>
      </c>
      <c r="D76" s="17" t="s">
        <v>18</v>
      </c>
      <c r="E76" s="17" t="s">
        <v>23</v>
      </c>
      <c r="F76" s="17" t="s">
        <v>59</v>
      </c>
      <c r="G76" s="14" t="s">
        <v>24</v>
      </c>
      <c r="H76" s="14">
        <v>24</v>
      </c>
      <c r="I76" s="22"/>
      <c r="J76" s="23"/>
      <c r="K76" s="15"/>
      <c r="L76" s="15"/>
      <c r="M76" s="17"/>
      <c r="N76" s="17"/>
      <c r="O76" s="17"/>
    </row>
    <row r="77" spans="1:15" ht="114.75">
      <c r="A77" s="14">
        <v>73</v>
      </c>
      <c r="B77" s="14" t="s">
        <v>88</v>
      </c>
      <c r="C77" s="17" t="s">
        <v>29</v>
      </c>
      <c r="D77" s="17" t="s">
        <v>89</v>
      </c>
      <c r="E77" s="17" t="s">
        <v>23</v>
      </c>
      <c r="F77" s="17" t="s">
        <v>31</v>
      </c>
      <c r="G77" s="14" t="s">
        <v>24</v>
      </c>
      <c r="H77" s="14">
        <v>24</v>
      </c>
      <c r="I77" s="22"/>
      <c r="J77" s="23"/>
      <c r="K77" s="15"/>
      <c r="L77" s="15"/>
      <c r="M77" s="17"/>
      <c r="N77" s="17"/>
      <c r="O77" s="17"/>
    </row>
    <row r="78" spans="1:15" s="12" customFormat="1" ht="89.25">
      <c r="A78" s="18">
        <v>74</v>
      </c>
      <c r="B78" s="18" t="s">
        <v>90</v>
      </c>
      <c r="C78" s="21">
        <v>0</v>
      </c>
      <c r="D78" s="21" t="s">
        <v>87</v>
      </c>
      <c r="E78" s="21" t="s">
        <v>23</v>
      </c>
      <c r="F78" s="21" t="s">
        <v>39</v>
      </c>
      <c r="G78" s="18" t="s">
        <v>44</v>
      </c>
      <c r="H78" s="18">
        <v>24</v>
      </c>
      <c r="I78" s="24"/>
      <c r="J78" s="25"/>
      <c r="K78" s="19"/>
      <c r="L78" s="19"/>
      <c r="M78" s="21"/>
      <c r="N78" s="21"/>
      <c r="O78" s="21"/>
    </row>
    <row r="79" spans="1:15" ht="25.5">
      <c r="A79" s="14">
        <v>75</v>
      </c>
      <c r="B79" s="14" t="s">
        <v>91</v>
      </c>
      <c r="C79" s="17" t="s">
        <v>73</v>
      </c>
      <c r="D79" s="17" t="s">
        <v>92</v>
      </c>
      <c r="E79" s="17" t="s">
        <v>19</v>
      </c>
      <c r="F79" s="17" t="s">
        <v>93</v>
      </c>
      <c r="G79" s="14" t="s">
        <v>94</v>
      </c>
      <c r="H79" s="14">
        <v>24</v>
      </c>
      <c r="I79" s="22"/>
      <c r="J79" s="23"/>
      <c r="K79" s="15"/>
      <c r="L79" s="15"/>
      <c r="M79" s="17"/>
      <c r="N79" s="17"/>
      <c r="O79" s="17"/>
    </row>
    <row r="80" spans="1:15" ht="63.75">
      <c r="A80" s="14">
        <v>76</v>
      </c>
      <c r="B80" s="14" t="s">
        <v>95</v>
      </c>
      <c r="C80" s="17" t="s">
        <v>49</v>
      </c>
      <c r="D80" s="17" t="s">
        <v>18</v>
      </c>
      <c r="E80" s="17" t="s">
        <v>19</v>
      </c>
      <c r="F80" s="17" t="s">
        <v>50</v>
      </c>
      <c r="G80" s="14" t="s">
        <v>51</v>
      </c>
      <c r="H80" s="14">
        <v>24</v>
      </c>
      <c r="I80" s="22"/>
      <c r="J80" s="23"/>
      <c r="K80" s="15"/>
      <c r="L80" s="15"/>
      <c r="M80" s="17"/>
      <c r="N80" s="17"/>
      <c r="O80" s="17"/>
    </row>
    <row r="81" spans="1:15" ht="38.25">
      <c r="A81" s="14">
        <v>77</v>
      </c>
      <c r="B81" s="14" t="s">
        <v>95</v>
      </c>
      <c r="C81" s="17" t="s">
        <v>17</v>
      </c>
      <c r="D81" s="17" t="s">
        <v>22</v>
      </c>
      <c r="E81" s="17" t="s">
        <v>19</v>
      </c>
      <c r="F81" s="17" t="s">
        <v>56</v>
      </c>
      <c r="G81" s="14" t="s">
        <v>27</v>
      </c>
      <c r="H81" s="14">
        <v>72</v>
      </c>
      <c r="I81" s="22"/>
      <c r="J81" s="23"/>
      <c r="K81" s="15"/>
      <c r="L81" s="15"/>
      <c r="M81" s="17"/>
      <c r="N81" s="17"/>
      <c r="O81" s="17"/>
    </row>
    <row r="82" spans="1:15" s="12" customFormat="1" ht="38.25">
      <c r="A82" s="18">
        <v>78</v>
      </c>
      <c r="B82" s="18" t="s">
        <v>96</v>
      </c>
      <c r="C82" s="21">
        <v>5</v>
      </c>
      <c r="D82" s="21" t="s">
        <v>22</v>
      </c>
      <c r="E82" s="21" t="s">
        <v>23</v>
      </c>
      <c r="F82" s="21" t="s">
        <v>97</v>
      </c>
      <c r="G82" s="18" t="s">
        <v>27</v>
      </c>
      <c r="H82" s="18">
        <v>60</v>
      </c>
      <c r="I82" s="24"/>
      <c r="J82" s="25"/>
      <c r="K82" s="19"/>
      <c r="L82" s="19"/>
      <c r="M82" s="21"/>
      <c r="N82" s="21"/>
      <c r="O82" s="21"/>
    </row>
    <row r="83" spans="1:15">
      <c r="A83" s="17"/>
      <c r="B83" s="14"/>
      <c r="C83" s="17"/>
      <c r="D83" s="17"/>
      <c r="E83" s="17"/>
      <c r="F83" s="17"/>
      <c r="G83" s="14"/>
      <c r="H83" s="14"/>
      <c r="I83" s="22"/>
      <c r="J83" s="26" t="s">
        <v>98</v>
      </c>
      <c r="K83" s="27">
        <f>SUM(K5:K82)</f>
        <v>0</v>
      </c>
      <c r="L83" s="27">
        <f>SUM(L5:L82)</f>
        <v>0</v>
      </c>
      <c r="M83" s="17"/>
      <c r="N83" s="17"/>
      <c r="O83" s="17"/>
    </row>
    <row r="86" spans="1:15">
      <c r="B86" s="76" t="s">
        <v>223</v>
      </c>
      <c r="C86" s="76"/>
      <c r="D86" s="76"/>
      <c r="E86" s="76"/>
      <c r="F86" s="76"/>
      <c r="G86" s="76"/>
      <c r="H86" s="76"/>
      <c r="I86" s="76"/>
      <c r="J86" s="76"/>
      <c r="K86" s="76"/>
      <c r="L86" s="76"/>
      <c r="M86" s="76"/>
      <c r="N86" s="76"/>
      <c r="O86" s="76"/>
    </row>
    <row r="87" spans="1:15" ht="26.25" customHeight="1">
      <c r="A87" s="2" t="s">
        <v>222</v>
      </c>
      <c r="B87" s="71" t="s">
        <v>224</v>
      </c>
      <c r="C87" s="71"/>
      <c r="D87" s="71"/>
      <c r="E87" s="71"/>
      <c r="F87" s="71"/>
      <c r="G87" s="71"/>
      <c r="H87" s="71"/>
      <c r="I87" s="71"/>
      <c r="J87" s="71"/>
      <c r="K87" s="71"/>
      <c r="L87" s="71"/>
      <c r="M87" s="71"/>
      <c r="N87" s="71"/>
      <c r="O87" s="71"/>
    </row>
    <row r="88" spans="1:15">
      <c r="A88" s="2" t="s">
        <v>222</v>
      </c>
      <c r="B88" s="72" t="s">
        <v>225</v>
      </c>
      <c r="C88" s="72"/>
      <c r="D88" s="72"/>
      <c r="E88" s="72"/>
      <c r="F88" s="72"/>
      <c r="G88" s="72"/>
      <c r="H88" s="72"/>
      <c r="I88" s="72"/>
      <c r="J88" s="72"/>
      <c r="K88" s="72"/>
      <c r="L88" s="72"/>
      <c r="M88" s="72"/>
      <c r="N88" s="72"/>
      <c r="O88" s="72"/>
    </row>
    <row r="89" spans="1:15">
      <c r="B89" s="73"/>
      <c r="C89" s="73"/>
      <c r="D89" s="73"/>
      <c r="E89" s="73"/>
      <c r="F89" s="73"/>
      <c r="G89" s="73"/>
      <c r="H89" s="73"/>
      <c r="I89" s="73"/>
      <c r="J89" s="73"/>
      <c r="K89" s="73"/>
      <c r="L89" s="73"/>
      <c r="M89" s="73"/>
      <c r="N89" s="73"/>
      <c r="O89" s="73"/>
    </row>
    <row r="90" spans="1:15" ht="24" customHeight="1">
      <c r="B90" s="74" t="s">
        <v>226</v>
      </c>
      <c r="C90" s="74"/>
      <c r="D90" s="74"/>
      <c r="E90" s="74"/>
      <c r="F90" s="74"/>
      <c r="G90" s="74"/>
      <c r="H90" s="74"/>
      <c r="I90" s="74"/>
      <c r="J90" s="74"/>
      <c r="K90" s="74"/>
      <c r="L90" s="74"/>
      <c r="M90" s="74"/>
      <c r="N90" s="74"/>
      <c r="O90" s="74"/>
    </row>
    <row r="91" spans="1:15" ht="24" customHeight="1">
      <c r="B91" s="40"/>
      <c r="C91" s="40"/>
      <c r="D91" s="40"/>
      <c r="E91" s="40"/>
      <c r="F91" s="40"/>
      <c r="G91" s="40"/>
      <c r="H91" s="40"/>
      <c r="I91" s="40"/>
      <c r="J91" s="40"/>
      <c r="K91" s="40"/>
      <c r="L91" s="40"/>
      <c r="M91" s="40"/>
      <c r="N91" s="40"/>
      <c r="O91" s="40"/>
    </row>
    <row r="93" spans="1:15">
      <c r="L93" s="73" t="s">
        <v>227</v>
      </c>
      <c r="M93" s="73"/>
      <c r="N93" s="73"/>
    </row>
    <row r="94" spans="1:15" ht="15" customHeight="1">
      <c r="L94" s="70" t="s">
        <v>228</v>
      </c>
      <c r="M94" s="70"/>
      <c r="N94" s="70"/>
    </row>
    <row r="108" spans="4:4">
      <c r="D108" s="11" t="s">
        <v>230</v>
      </c>
    </row>
  </sheetData>
  <mergeCells count="9">
    <mergeCell ref="A3:O3"/>
    <mergeCell ref="K2:O2"/>
    <mergeCell ref="B86:O86"/>
    <mergeCell ref="L94:N94"/>
    <mergeCell ref="B87:O87"/>
    <mergeCell ref="B88:O88"/>
    <mergeCell ref="B89:O89"/>
    <mergeCell ref="B90:O90"/>
    <mergeCell ref="L93:N9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workbookViewId="0">
      <selection activeCell="D5" sqref="D5"/>
    </sheetView>
  </sheetViews>
  <sheetFormatPr defaultRowHeight="12.75"/>
  <cols>
    <col min="1" max="1" width="2.85546875" style="11" customWidth="1"/>
    <col min="2" max="2" width="38.5703125" style="11" customWidth="1"/>
    <col min="3" max="3" width="8.28515625" style="11" customWidth="1"/>
    <col min="4" max="4" width="7.5703125" style="11" customWidth="1"/>
    <col min="5" max="5" width="8.7109375" style="11" customWidth="1"/>
    <col min="6" max="6" width="7.85546875" style="11" customWidth="1"/>
    <col min="7" max="7" width="7.140625" style="13" customWidth="1"/>
    <col min="8" max="8" width="8" style="13" customWidth="1"/>
    <col min="9" max="10" width="9.140625" style="11"/>
    <col min="11" max="11" width="16.5703125" style="11" customWidth="1"/>
    <col min="12" max="12" width="16.28515625" style="11" customWidth="1"/>
    <col min="13" max="13" width="15.5703125" style="11" customWidth="1"/>
    <col min="14" max="14" width="10.42578125" style="11" customWidth="1"/>
    <col min="15" max="16384" width="9.140625" style="11"/>
  </cols>
  <sheetData>
    <row r="1" spans="1:15">
      <c r="A1" s="32"/>
      <c r="B1" s="33"/>
      <c r="C1" s="32"/>
      <c r="D1" s="32"/>
      <c r="E1" s="32"/>
      <c r="F1" s="32"/>
      <c r="G1" s="33"/>
      <c r="H1" s="33"/>
      <c r="I1" s="34"/>
      <c r="J1" s="35"/>
      <c r="K1" s="77" t="s">
        <v>211</v>
      </c>
      <c r="L1" s="77"/>
      <c r="M1" s="77"/>
      <c r="N1" s="77"/>
      <c r="O1" s="77"/>
    </row>
    <row r="2" spans="1:15">
      <c r="A2" s="28"/>
      <c r="B2" s="29"/>
      <c r="C2" s="28"/>
      <c r="D2" s="28"/>
      <c r="E2" s="28"/>
      <c r="F2" s="28"/>
      <c r="G2" s="29"/>
      <c r="H2" s="29"/>
      <c r="I2" s="30"/>
      <c r="J2" s="31"/>
      <c r="K2" s="30"/>
      <c r="L2" s="30"/>
      <c r="M2" s="28"/>
      <c r="N2" s="28"/>
      <c r="O2" s="28"/>
    </row>
    <row r="3" spans="1:15">
      <c r="A3" s="75" t="s">
        <v>99</v>
      </c>
      <c r="B3" s="75"/>
      <c r="C3" s="75"/>
      <c r="D3" s="75"/>
      <c r="E3" s="75"/>
      <c r="F3" s="75"/>
      <c r="G3" s="75"/>
      <c r="H3" s="75"/>
      <c r="I3" s="75"/>
      <c r="J3" s="75"/>
      <c r="K3" s="75"/>
      <c r="L3" s="75"/>
      <c r="M3" s="75"/>
      <c r="N3" s="75"/>
      <c r="O3" s="75"/>
    </row>
    <row r="4" spans="1:15" ht="38.25">
      <c r="A4" s="36" t="s">
        <v>1</v>
      </c>
      <c r="B4" s="36" t="s">
        <v>2</v>
      </c>
      <c r="C4" s="36" t="s">
        <v>3</v>
      </c>
      <c r="D4" s="36" t="s">
        <v>4</v>
      </c>
      <c r="E4" s="36" t="s">
        <v>5</v>
      </c>
      <c r="F4" s="36" t="s">
        <v>6</v>
      </c>
      <c r="G4" s="36" t="s">
        <v>7</v>
      </c>
      <c r="H4" s="36" t="s">
        <v>8</v>
      </c>
      <c r="I4" s="37" t="s">
        <v>9</v>
      </c>
      <c r="J4" s="38" t="s">
        <v>10</v>
      </c>
      <c r="K4" s="37" t="s">
        <v>11</v>
      </c>
      <c r="L4" s="37" t="s">
        <v>12</v>
      </c>
      <c r="M4" s="36" t="s">
        <v>13</v>
      </c>
      <c r="N4" s="36" t="s">
        <v>14</v>
      </c>
      <c r="O4" s="39" t="s">
        <v>15</v>
      </c>
    </row>
    <row r="5" spans="1:15" ht="127.5">
      <c r="A5" s="17" t="s">
        <v>100</v>
      </c>
      <c r="B5" s="14" t="s">
        <v>101</v>
      </c>
      <c r="C5" s="17" t="s">
        <v>102</v>
      </c>
      <c r="D5" s="17" t="s">
        <v>87</v>
      </c>
      <c r="E5" s="17" t="s">
        <v>23</v>
      </c>
      <c r="F5" s="17" t="s">
        <v>31</v>
      </c>
      <c r="G5" s="14" t="s">
        <v>103</v>
      </c>
      <c r="H5" s="14">
        <v>24</v>
      </c>
      <c r="I5" s="22"/>
      <c r="J5" s="23"/>
      <c r="K5" s="22"/>
      <c r="L5" s="22"/>
      <c r="M5" s="17"/>
      <c r="N5" s="17"/>
      <c r="O5" s="17"/>
    </row>
    <row r="6" spans="1:15" ht="127.5">
      <c r="A6" s="17" t="s">
        <v>104</v>
      </c>
      <c r="B6" s="14" t="s">
        <v>101</v>
      </c>
      <c r="C6" s="17" t="s">
        <v>102</v>
      </c>
      <c r="D6" s="17" t="s">
        <v>105</v>
      </c>
      <c r="E6" s="17" t="s">
        <v>23</v>
      </c>
      <c r="F6" s="17" t="s">
        <v>31</v>
      </c>
      <c r="G6" s="14" t="s">
        <v>103</v>
      </c>
      <c r="H6" s="14">
        <v>24</v>
      </c>
      <c r="I6" s="22"/>
      <c r="J6" s="23"/>
      <c r="K6" s="22"/>
      <c r="L6" s="22"/>
      <c r="M6" s="17"/>
      <c r="N6" s="17"/>
      <c r="O6" s="17"/>
    </row>
    <row r="7" spans="1:15" ht="102">
      <c r="A7" s="17" t="s">
        <v>106</v>
      </c>
      <c r="B7" s="14" t="s">
        <v>107</v>
      </c>
      <c r="C7" s="17">
        <v>0</v>
      </c>
      <c r="D7" s="17" t="s">
        <v>87</v>
      </c>
      <c r="E7" s="17" t="s">
        <v>23</v>
      </c>
      <c r="F7" s="17" t="s">
        <v>31</v>
      </c>
      <c r="G7" s="14" t="s">
        <v>103</v>
      </c>
      <c r="H7" s="14">
        <v>24</v>
      </c>
      <c r="I7" s="69"/>
      <c r="J7" s="23"/>
      <c r="K7" s="22"/>
      <c r="L7" s="22"/>
      <c r="M7" s="17"/>
      <c r="N7" s="17"/>
      <c r="O7" s="17"/>
    </row>
    <row r="8" spans="1:15" ht="102">
      <c r="A8" s="17" t="s">
        <v>108</v>
      </c>
      <c r="B8" s="14" t="s">
        <v>107</v>
      </c>
      <c r="C8" s="17">
        <v>0</v>
      </c>
      <c r="D8" s="17" t="s">
        <v>89</v>
      </c>
      <c r="E8" s="17" t="s">
        <v>23</v>
      </c>
      <c r="F8" s="17" t="s">
        <v>31</v>
      </c>
      <c r="G8" s="14" t="s">
        <v>103</v>
      </c>
      <c r="H8" s="14">
        <v>24</v>
      </c>
      <c r="I8" s="22"/>
      <c r="J8" s="23"/>
      <c r="K8" s="22"/>
      <c r="L8" s="22"/>
      <c r="M8" s="17"/>
      <c r="N8" s="17"/>
      <c r="O8" s="17"/>
    </row>
    <row r="9" spans="1:15">
      <c r="A9" s="17"/>
      <c r="B9" s="14"/>
      <c r="C9" s="17"/>
      <c r="D9" s="17"/>
      <c r="E9" s="17"/>
      <c r="F9" s="17"/>
      <c r="G9" s="14"/>
      <c r="H9" s="14"/>
      <c r="I9" s="22"/>
      <c r="J9" s="23" t="s">
        <v>98</v>
      </c>
      <c r="K9" s="22">
        <f>SUM(K5:K8)</f>
        <v>0</v>
      </c>
      <c r="L9" s="22">
        <f>SUM(L5:L8)</f>
        <v>0</v>
      </c>
      <c r="M9" s="17"/>
      <c r="N9" s="17"/>
      <c r="O9" s="17"/>
    </row>
    <row r="12" spans="1:15">
      <c r="B12" s="76" t="s">
        <v>223</v>
      </c>
      <c r="C12" s="76"/>
      <c r="D12" s="76"/>
      <c r="E12" s="76"/>
      <c r="F12" s="76"/>
      <c r="G12" s="76"/>
      <c r="H12" s="76"/>
      <c r="I12" s="76"/>
      <c r="J12" s="76"/>
      <c r="K12" s="76"/>
      <c r="L12" s="76"/>
      <c r="M12" s="76"/>
      <c r="N12" s="76"/>
      <c r="O12" s="76"/>
    </row>
    <row r="13" spans="1:15" ht="27" customHeight="1">
      <c r="A13" s="2" t="s">
        <v>222</v>
      </c>
      <c r="B13" s="71" t="s">
        <v>224</v>
      </c>
      <c r="C13" s="71"/>
      <c r="D13" s="71"/>
      <c r="E13" s="71"/>
      <c r="F13" s="71"/>
      <c r="G13" s="71"/>
      <c r="H13" s="71"/>
      <c r="I13" s="71"/>
      <c r="J13" s="71"/>
      <c r="K13" s="71"/>
      <c r="L13" s="71"/>
      <c r="M13" s="71"/>
      <c r="N13" s="71"/>
      <c r="O13" s="71"/>
    </row>
    <row r="14" spans="1:15">
      <c r="A14" s="2" t="s">
        <v>222</v>
      </c>
      <c r="B14" s="72" t="s">
        <v>225</v>
      </c>
      <c r="C14" s="72"/>
      <c r="D14" s="72"/>
      <c r="E14" s="72"/>
      <c r="F14" s="72"/>
      <c r="G14" s="72"/>
      <c r="H14" s="72"/>
      <c r="I14" s="72"/>
      <c r="J14" s="72"/>
      <c r="K14" s="72"/>
      <c r="L14" s="72"/>
      <c r="M14" s="72"/>
      <c r="N14" s="72"/>
      <c r="O14" s="72"/>
    </row>
    <row r="15" spans="1:15">
      <c r="B15" s="73"/>
      <c r="C15" s="73"/>
      <c r="D15" s="73"/>
      <c r="E15" s="73"/>
      <c r="F15" s="73"/>
      <c r="G15" s="73"/>
      <c r="H15" s="73"/>
      <c r="I15" s="73"/>
      <c r="J15" s="73"/>
      <c r="K15" s="73"/>
      <c r="L15" s="73"/>
      <c r="M15" s="73"/>
      <c r="N15" s="73"/>
      <c r="O15" s="73"/>
    </row>
    <row r="16" spans="1:15">
      <c r="B16" s="74" t="s">
        <v>226</v>
      </c>
      <c r="C16" s="74"/>
      <c r="D16" s="74"/>
      <c r="E16" s="74"/>
      <c r="F16" s="74"/>
      <c r="G16" s="74"/>
      <c r="H16" s="74"/>
      <c r="I16" s="74"/>
      <c r="J16" s="74"/>
      <c r="K16" s="74"/>
      <c r="L16" s="74"/>
      <c r="M16" s="74"/>
      <c r="N16" s="74"/>
      <c r="O16" s="74"/>
    </row>
    <row r="20" spans="12:14">
      <c r="L20" s="73" t="s">
        <v>227</v>
      </c>
      <c r="M20" s="73"/>
      <c r="N20" s="73"/>
    </row>
    <row r="21" spans="12:14">
      <c r="L21" s="70" t="s">
        <v>228</v>
      </c>
      <c r="M21" s="70"/>
      <c r="N21" s="70"/>
    </row>
  </sheetData>
  <mergeCells count="9">
    <mergeCell ref="B16:O16"/>
    <mergeCell ref="B15:O15"/>
    <mergeCell ref="L20:N20"/>
    <mergeCell ref="L21:N21"/>
    <mergeCell ref="A3:O3"/>
    <mergeCell ref="K1:O1"/>
    <mergeCell ref="B12:O12"/>
    <mergeCell ref="B13:O13"/>
    <mergeCell ref="B14:O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2" sqref="A2:J2"/>
    </sheetView>
  </sheetViews>
  <sheetFormatPr defaultRowHeight="12.75"/>
  <cols>
    <col min="1" max="1" width="3.85546875" style="11" customWidth="1"/>
    <col min="2" max="2" width="55" style="11" customWidth="1"/>
    <col min="3" max="3" width="9.140625" style="11"/>
    <col min="4" max="4" width="10.7109375" style="11" customWidth="1"/>
    <col min="5" max="5" width="13.85546875" style="11" customWidth="1"/>
    <col min="6" max="6" width="9.140625" style="11"/>
    <col min="7" max="8" width="15.85546875" style="11" customWidth="1"/>
    <col min="9" max="16384" width="9.140625" style="11"/>
  </cols>
  <sheetData>
    <row r="1" spans="1:10">
      <c r="G1" s="73" t="s">
        <v>212</v>
      </c>
      <c r="H1" s="73"/>
      <c r="I1" s="73"/>
      <c r="J1" s="73"/>
    </row>
    <row r="2" spans="1:10">
      <c r="A2" s="80" t="s">
        <v>109</v>
      </c>
      <c r="B2" s="80"/>
      <c r="C2" s="80"/>
      <c r="D2" s="80"/>
      <c r="E2" s="80"/>
      <c r="F2" s="80"/>
      <c r="G2" s="80"/>
      <c r="H2" s="80"/>
      <c r="I2" s="80"/>
      <c r="J2" s="80"/>
    </row>
    <row r="3" spans="1:10" ht="51">
      <c r="A3" s="36" t="s">
        <v>110</v>
      </c>
      <c r="B3" s="36" t="s">
        <v>111</v>
      </c>
      <c r="C3" s="36" t="s">
        <v>112</v>
      </c>
      <c r="D3" s="37" t="s">
        <v>113</v>
      </c>
      <c r="E3" s="37" t="s">
        <v>114</v>
      </c>
      <c r="F3" s="38" t="s">
        <v>115</v>
      </c>
      <c r="G3" s="37" t="s">
        <v>116</v>
      </c>
      <c r="H3" s="36" t="s">
        <v>13</v>
      </c>
      <c r="I3" s="36" t="s">
        <v>14</v>
      </c>
      <c r="J3" s="36" t="s">
        <v>15</v>
      </c>
    </row>
    <row r="4" spans="1:10" ht="51">
      <c r="A4" s="14">
        <v>1</v>
      </c>
      <c r="B4" s="14" t="s">
        <v>117</v>
      </c>
      <c r="C4" s="14">
        <v>120</v>
      </c>
      <c r="D4" s="15"/>
      <c r="E4" s="15"/>
      <c r="F4" s="16"/>
      <c r="G4" s="15"/>
      <c r="H4" s="14"/>
      <c r="I4" s="14"/>
      <c r="J4" s="14"/>
    </row>
    <row r="5" spans="1:10" ht="63.75">
      <c r="A5" s="14">
        <v>2</v>
      </c>
      <c r="B5" s="14" t="s">
        <v>118</v>
      </c>
      <c r="C5" s="14">
        <v>36</v>
      </c>
      <c r="D5" s="15"/>
      <c r="E5" s="15"/>
      <c r="F5" s="16"/>
      <c r="G5" s="15"/>
      <c r="H5" s="14"/>
      <c r="I5" s="14"/>
      <c r="J5" s="14"/>
    </row>
    <row r="6" spans="1:10" ht="51">
      <c r="A6" s="14">
        <v>3</v>
      </c>
      <c r="B6" s="14" t="s">
        <v>119</v>
      </c>
      <c r="C6" s="14">
        <v>48</v>
      </c>
      <c r="D6" s="15"/>
      <c r="E6" s="15"/>
      <c r="F6" s="16"/>
      <c r="G6" s="15"/>
      <c r="H6" s="14"/>
      <c r="I6" s="14"/>
      <c r="J6" s="14"/>
    </row>
    <row r="7" spans="1:10" ht="63.75">
      <c r="A7" s="14">
        <v>4</v>
      </c>
      <c r="B7" s="14" t="s">
        <v>120</v>
      </c>
      <c r="C7" s="14">
        <v>36</v>
      </c>
      <c r="D7" s="15"/>
      <c r="E7" s="15"/>
      <c r="F7" s="16"/>
      <c r="G7" s="15"/>
      <c r="H7" s="14"/>
      <c r="I7" s="14"/>
      <c r="J7" s="14"/>
    </row>
    <row r="8" spans="1:10" ht="76.5">
      <c r="A8" s="14">
        <v>5</v>
      </c>
      <c r="B8" s="14" t="s">
        <v>121</v>
      </c>
      <c r="C8" s="14">
        <v>192</v>
      </c>
      <c r="D8" s="15"/>
      <c r="E8" s="15"/>
      <c r="F8" s="16"/>
      <c r="G8" s="15"/>
      <c r="H8" s="14"/>
      <c r="I8" s="14"/>
      <c r="J8" s="14"/>
    </row>
    <row r="9" spans="1:10" ht="76.5">
      <c r="A9" s="14">
        <v>6</v>
      </c>
      <c r="B9" s="14" t="s">
        <v>122</v>
      </c>
      <c r="C9" s="14">
        <v>18</v>
      </c>
      <c r="D9" s="15"/>
      <c r="E9" s="15"/>
      <c r="F9" s="16"/>
      <c r="G9" s="15"/>
      <c r="H9" s="14"/>
      <c r="I9" s="14"/>
      <c r="J9" s="14"/>
    </row>
    <row r="10" spans="1:10" ht="76.5">
      <c r="A10" s="14">
        <v>7</v>
      </c>
      <c r="B10" s="14" t="s">
        <v>123</v>
      </c>
      <c r="C10" s="14">
        <v>72</v>
      </c>
      <c r="D10" s="15"/>
      <c r="E10" s="15"/>
      <c r="F10" s="16"/>
      <c r="G10" s="15"/>
      <c r="H10" s="14"/>
      <c r="I10" s="14"/>
      <c r="J10" s="14"/>
    </row>
    <row r="11" spans="1:10" ht="76.5">
      <c r="A11" s="14">
        <v>8</v>
      </c>
      <c r="B11" s="14" t="s">
        <v>124</v>
      </c>
      <c r="C11" s="14">
        <v>30</v>
      </c>
      <c r="D11" s="15"/>
      <c r="E11" s="15"/>
      <c r="F11" s="16"/>
      <c r="G11" s="15"/>
      <c r="H11" s="14"/>
      <c r="I11" s="14"/>
      <c r="J11" s="14"/>
    </row>
    <row r="12" spans="1:10" ht="63.75">
      <c r="A12" s="14">
        <v>9</v>
      </c>
      <c r="B12" s="14" t="s">
        <v>125</v>
      </c>
      <c r="C12" s="14">
        <v>18</v>
      </c>
      <c r="D12" s="15"/>
      <c r="E12" s="15"/>
      <c r="F12" s="16"/>
      <c r="G12" s="15"/>
      <c r="H12" s="14"/>
      <c r="I12" s="14"/>
      <c r="J12" s="14"/>
    </row>
    <row r="13" spans="1:10" s="12" customFormat="1" ht="38.25">
      <c r="A13" s="18"/>
      <c r="B13" s="18" t="s">
        <v>126</v>
      </c>
      <c r="C13" s="18">
        <v>5</v>
      </c>
      <c r="D13" s="19"/>
      <c r="E13" s="19"/>
      <c r="F13" s="20"/>
      <c r="G13" s="19"/>
      <c r="H13" s="18"/>
      <c r="I13" s="18"/>
      <c r="J13" s="18"/>
    </row>
    <row r="14" spans="1:10" s="12" customFormat="1" ht="38.25">
      <c r="A14" s="18"/>
      <c r="B14" s="18" t="s">
        <v>127</v>
      </c>
      <c r="C14" s="18">
        <v>20</v>
      </c>
      <c r="D14" s="19"/>
      <c r="E14" s="19"/>
      <c r="F14" s="20"/>
      <c r="G14" s="19"/>
      <c r="H14" s="18"/>
      <c r="I14" s="18"/>
      <c r="J14" s="18"/>
    </row>
    <row r="15" spans="1:10" s="12" customFormat="1" ht="63.75">
      <c r="A15" s="18"/>
      <c r="B15" s="18" t="s">
        <v>128</v>
      </c>
      <c r="C15" s="18">
        <v>5</v>
      </c>
      <c r="D15" s="19"/>
      <c r="E15" s="19"/>
      <c r="F15" s="20"/>
      <c r="G15" s="19"/>
      <c r="H15" s="18"/>
      <c r="I15" s="18"/>
      <c r="J15" s="18"/>
    </row>
    <row r="16" spans="1:10" ht="140.25">
      <c r="A16" s="14">
        <v>10</v>
      </c>
      <c r="B16" s="14" t="s">
        <v>129</v>
      </c>
      <c r="C16" s="14">
        <v>15</v>
      </c>
      <c r="D16" s="15"/>
      <c r="E16" s="15"/>
      <c r="F16" s="16"/>
      <c r="G16" s="15"/>
      <c r="H16" s="14"/>
      <c r="I16" s="14"/>
      <c r="J16" s="14"/>
    </row>
    <row r="17" spans="1:10">
      <c r="A17" s="14"/>
      <c r="B17" s="14"/>
      <c r="C17" s="14"/>
      <c r="D17" s="41" t="s">
        <v>98</v>
      </c>
      <c r="E17" s="42">
        <f>SUM(E4:E16)</f>
        <v>0</v>
      </c>
      <c r="F17" s="16"/>
      <c r="G17" s="42">
        <f>SUM(G4:G16)</f>
        <v>0</v>
      </c>
      <c r="H17" s="14"/>
      <c r="I17" s="14"/>
      <c r="J17" s="14"/>
    </row>
    <row r="20" spans="1:10">
      <c r="B20" s="76" t="s">
        <v>223</v>
      </c>
      <c r="C20" s="76"/>
      <c r="D20" s="76"/>
      <c r="E20" s="76"/>
      <c r="F20" s="76"/>
      <c r="G20" s="76"/>
      <c r="H20" s="76"/>
      <c r="I20" s="76"/>
      <c r="J20" s="76"/>
    </row>
    <row r="21" spans="1:10" ht="42.75" customHeight="1">
      <c r="A21" s="2" t="s">
        <v>222</v>
      </c>
      <c r="B21" s="71" t="s">
        <v>224</v>
      </c>
      <c r="C21" s="71"/>
      <c r="D21" s="71"/>
      <c r="E21" s="71"/>
      <c r="F21" s="71"/>
      <c r="G21" s="71"/>
      <c r="H21" s="71"/>
      <c r="I21" s="71"/>
      <c r="J21" s="71"/>
    </row>
    <row r="22" spans="1:10">
      <c r="A22" s="2" t="s">
        <v>222</v>
      </c>
      <c r="B22" s="72" t="s">
        <v>225</v>
      </c>
      <c r="C22" s="72"/>
      <c r="D22" s="72"/>
      <c r="E22" s="72"/>
      <c r="F22" s="72"/>
      <c r="G22" s="72"/>
      <c r="H22" s="72"/>
      <c r="I22" s="72"/>
      <c r="J22" s="72"/>
    </row>
    <row r="23" spans="1:10">
      <c r="B23" s="73"/>
      <c r="C23" s="73"/>
      <c r="D23" s="73"/>
      <c r="E23" s="73"/>
      <c r="F23" s="73"/>
      <c r="G23" s="73"/>
      <c r="H23" s="73"/>
      <c r="I23" s="73"/>
      <c r="J23" s="73"/>
    </row>
    <row r="24" spans="1:10" ht="30" customHeight="1">
      <c r="B24" s="78" t="s">
        <v>226</v>
      </c>
      <c r="C24" s="78"/>
      <c r="D24" s="78"/>
      <c r="E24" s="78"/>
      <c r="F24" s="78"/>
      <c r="G24" s="78"/>
      <c r="H24" s="78"/>
      <c r="I24" s="78"/>
      <c r="J24" s="78"/>
    </row>
    <row r="25" spans="1:10" ht="30" customHeight="1">
      <c r="B25" s="43"/>
      <c r="C25" s="43"/>
      <c r="D25" s="43"/>
      <c r="E25" s="43"/>
      <c r="F25" s="43"/>
      <c r="G25" s="43"/>
      <c r="H25" s="43"/>
      <c r="I25" s="43"/>
      <c r="J25" s="43"/>
    </row>
    <row r="26" spans="1:10">
      <c r="G26" s="13"/>
      <c r="H26" s="13"/>
    </row>
    <row r="27" spans="1:10">
      <c r="G27" s="13"/>
      <c r="H27" s="73" t="s">
        <v>227</v>
      </c>
      <c r="I27" s="73"/>
      <c r="J27" s="73"/>
    </row>
    <row r="28" spans="1:10">
      <c r="G28" s="13"/>
      <c r="H28" s="79" t="s">
        <v>228</v>
      </c>
      <c r="I28" s="79"/>
      <c r="J28" s="79"/>
    </row>
  </sheetData>
  <mergeCells count="9">
    <mergeCell ref="G1:J1"/>
    <mergeCell ref="B20:J20"/>
    <mergeCell ref="B21:J21"/>
    <mergeCell ref="B22:J22"/>
    <mergeCell ref="B23:J23"/>
    <mergeCell ref="B24:J24"/>
    <mergeCell ref="H27:J27"/>
    <mergeCell ref="H28:J28"/>
    <mergeCell ref="A2:J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A2" sqref="A2:J2"/>
    </sheetView>
  </sheetViews>
  <sheetFormatPr defaultRowHeight="15"/>
  <cols>
    <col min="1" max="1" width="4.42578125" customWidth="1"/>
    <col min="2" max="2" width="45" customWidth="1"/>
    <col min="4" max="4" width="12.140625" customWidth="1"/>
    <col min="5" max="5" width="11.7109375" customWidth="1"/>
    <col min="7" max="7" width="13.85546875" customWidth="1"/>
    <col min="8" max="8" width="13.28515625" customWidth="1"/>
    <col min="9" max="9" width="12.28515625" customWidth="1"/>
  </cols>
  <sheetData>
    <row r="1" spans="1:10">
      <c r="G1" s="82" t="s">
        <v>212</v>
      </c>
      <c r="H1" s="82"/>
      <c r="I1" s="82"/>
      <c r="J1" s="82"/>
    </row>
    <row r="2" spans="1:10" s="2" customFormat="1" ht="12.75">
      <c r="A2" s="81" t="s">
        <v>130</v>
      </c>
      <c r="B2" s="81"/>
      <c r="C2" s="81"/>
      <c r="D2" s="81"/>
      <c r="E2" s="81"/>
      <c r="F2" s="81"/>
      <c r="G2" s="81"/>
      <c r="H2" s="81"/>
      <c r="I2" s="81"/>
      <c r="J2" s="81"/>
    </row>
    <row r="3" spans="1:10" s="2" customFormat="1" ht="51">
      <c r="A3" s="65" t="s">
        <v>110</v>
      </c>
      <c r="B3" s="65" t="s">
        <v>111</v>
      </c>
      <c r="C3" s="65" t="s">
        <v>112</v>
      </c>
      <c r="D3" s="65" t="s">
        <v>113</v>
      </c>
      <c r="E3" s="65" t="s">
        <v>114</v>
      </c>
      <c r="F3" s="66" t="s">
        <v>115</v>
      </c>
      <c r="G3" s="65" t="s">
        <v>116</v>
      </c>
      <c r="H3" s="65" t="s">
        <v>13</v>
      </c>
      <c r="I3" s="65" t="s">
        <v>14</v>
      </c>
      <c r="J3" s="65" t="s">
        <v>15</v>
      </c>
    </row>
    <row r="4" spans="1:10" s="2" customFormat="1" ht="63.75">
      <c r="A4" s="4" t="s">
        <v>100</v>
      </c>
      <c r="B4" s="3" t="s">
        <v>131</v>
      </c>
      <c r="C4" s="4">
        <v>18</v>
      </c>
      <c r="D4" s="5"/>
      <c r="E4" s="5"/>
      <c r="F4" s="1"/>
      <c r="G4" s="5"/>
      <c r="H4" s="6"/>
      <c r="I4" s="4"/>
      <c r="J4" s="4"/>
    </row>
    <row r="5" spans="1:10" s="2" customFormat="1" ht="91.5" customHeight="1">
      <c r="A5" s="4" t="s">
        <v>132</v>
      </c>
      <c r="B5" s="3" t="s">
        <v>133</v>
      </c>
      <c r="C5" s="4">
        <v>30</v>
      </c>
      <c r="D5" s="5"/>
      <c r="E5" s="5"/>
      <c r="F5" s="1"/>
      <c r="G5" s="5"/>
      <c r="H5" s="6"/>
      <c r="I5" s="4"/>
      <c r="J5" s="4"/>
    </row>
    <row r="6" spans="1:10" s="2" customFormat="1" ht="87" customHeight="1">
      <c r="A6" s="4" t="s">
        <v>106</v>
      </c>
      <c r="B6" s="3" t="s">
        <v>134</v>
      </c>
      <c r="C6" s="4">
        <v>24</v>
      </c>
      <c r="D6" s="5"/>
      <c r="E6" s="5"/>
      <c r="F6" s="1"/>
      <c r="G6" s="5"/>
      <c r="H6" s="7"/>
      <c r="I6" s="4"/>
      <c r="J6" s="4"/>
    </row>
    <row r="7" spans="1:10" s="2" customFormat="1" ht="58.5" customHeight="1">
      <c r="A7" s="4" t="s">
        <v>108</v>
      </c>
      <c r="B7" s="3" t="s">
        <v>135</v>
      </c>
      <c r="C7" s="4">
        <v>6</v>
      </c>
      <c r="D7" s="5"/>
      <c r="E7" s="5"/>
      <c r="F7" s="1"/>
      <c r="G7" s="5"/>
      <c r="H7" s="7"/>
      <c r="I7" s="4"/>
      <c r="J7" s="4"/>
    </row>
    <row r="8" spans="1:10" s="2" customFormat="1" ht="51">
      <c r="A8" s="4" t="s">
        <v>136</v>
      </c>
      <c r="B8" s="3" t="s">
        <v>137</v>
      </c>
      <c r="C8" s="4">
        <v>12</v>
      </c>
      <c r="D8" s="5"/>
      <c r="E8" s="5"/>
      <c r="F8" s="1"/>
      <c r="G8" s="5"/>
      <c r="H8" s="7"/>
      <c r="I8" s="4"/>
      <c r="J8" s="4"/>
    </row>
    <row r="9" spans="1:10" s="2" customFormat="1" ht="51">
      <c r="A9" s="4" t="s">
        <v>138</v>
      </c>
      <c r="B9" s="3" t="s">
        <v>139</v>
      </c>
      <c r="C9" s="4">
        <v>12</v>
      </c>
      <c r="D9" s="5"/>
      <c r="E9" s="5"/>
      <c r="F9" s="1"/>
      <c r="G9" s="5"/>
      <c r="H9" s="7"/>
      <c r="I9" s="4"/>
      <c r="J9" s="4"/>
    </row>
    <row r="10" spans="1:10" s="2" customFormat="1" ht="63.75">
      <c r="A10" s="4" t="s">
        <v>140</v>
      </c>
      <c r="B10" s="3" t="s">
        <v>141</v>
      </c>
      <c r="C10" s="4">
        <v>6</v>
      </c>
      <c r="D10" s="5"/>
      <c r="E10" s="5"/>
      <c r="F10" s="1"/>
      <c r="G10" s="5"/>
      <c r="H10" s="6"/>
      <c r="I10" s="4"/>
      <c r="J10" s="4"/>
    </row>
    <row r="11" spans="1:10" s="2" customFormat="1" ht="171" customHeight="1">
      <c r="A11" s="4" t="s">
        <v>142</v>
      </c>
      <c r="B11" s="3" t="s">
        <v>143</v>
      </c>
      <c r="C11" s="4">
        <v>24</v>
      </c>
      <c r="D11" s="5"/>
      <c r="E11" s="5"/>
      <c r="F11" s="1"/>
      <c r="G11" s="5"/>
      <c r="H11" s="6"/>
      <c r="I11" s="4"/>
      <c r="J11" s="4"/>
    </row>
    <row r="12" spans="1:10" s="2" customFormat="1" ht="195" customHeight="1">
      <c r="A12" s="4" t="s">
        <v>144</v>
      </c>
      <c r="B12" s="3" t="s">
        <v>145</v>
      </c>
      <c r="C12" s="4">
        <v>54</v>
      </c>
      <c r="D12" s="5"/>
      <c r="E12" s="5"/>
      <c r="F12" s="1"/>
      <c r="G12" s="5"/>
      <c r="H12" s="6"/>
      <c r="I12" s="4"/>
      <c r="J12" s="4"/>
    </row>
    <row r="13" spans="1:10" s="2" customFormat="1" ht="102">
      <c r="A13" s="4" t="s">
        <v>146</v>
      </c>
      <c r="B13" s="3" t="s">
        <v>147</v>
      </c>
      <c r="C13" s="4">
        <v>18</v>
      </c>
      <c r="D13" s="5"/>
      <c r="E13" s="5"/>
      <c r="F13" s="1"/>
      <c r="G13" s="5"/>
      <c r="H13" s="6"/>
      <c r="I13" s="4"/>
      <c r="J13" s="4"/>
    </row>
    <row r="14" spans="1:10" s="2" customFormat="1" ht="25.5">
      <c r="A14" s="4" t="s">
        <v>148</v>
      </c>
      <c r="B14" s="3" t="s">
        <v>149</v>
      </c>
      <c r="C14" s="4">
        <v>100</v>
      </c>
      <c r="D14" s="5"/>
      <c r="E14" s="5"/>
      <c r="F14" s="1"/>
      <c r="G14" s="5"/>
      <c r="H14" s="6"/>
      <c r="I14" s="4"/>
      <c r="J14" s="4"/>
    </row>
    <row r="15" spans="1:10" s="2" customFormat="1" ht="63.75">
      <c r="A15" s="4" t="s">
        <v>150</v>
      </c>
      <c r="B15" s="3" t="s">
        <v>151</v>
      </c>
      <c r="C15" s="4">
        <v>150</v>
      </c>
      <c r="D15" s="5"/>
      <c r="E15" s="5"/>
      <c r="F15" s="1"/>
      <c r="G15" s="5"/>
      <c r="H15" s="6"/>
      <c r="I15" s="4"/>
      <c r="J15" s="4"/>
    </row>
    <row r="16" spans="1:10" s="2" customFormat="1" ht="38.25">
      <c r="A16" s="4" t="s">
        <v>152</v>
      </c>
      <c r="B16" s="3" t="s">
        <v>153</v>
      </c>
      <c r="C16" s="4">
        <v>5</v>
      </c>
      <c r="D16" s="5"/>
      <c r="E16" s="5"/>
      <c r="F16" s="1"/>
      <c r="G16" s="5"/>
      <c r="H16" s="6"/>
      <c r="I16" s="4"/>
      <c r="J16" s="4"/>
    </row>
    <row r="17" spans="1:10" s="2" customFormat="1" ht="51">
      <c r="A17" s="4" t="s">
        <v>154</v>
      </c>
      <c r="B17" s="3" t="s">
        <v>155</v>
      </c>
      <c r="C17" s="4">
        <v>150</v>
      </c>
      <c r="D17" s="5"/>
      <c r="E17" s="5"/>
      <c r="F17" s="1"/>
      <c r="G17" s="5"/>
      <c r="H17" s="6"/>
      <c r="I17" s="4"/>
      <c r="J17" s="4"/>
    </row>
    <row r="18" spans="1:10" s="2" customFormat="1" ht="25.5">
      <c r="A18" s="4" t="s">
        <v>156</v>
      </c>
      <c r="B18" s="3" t="s">
        <v>157</v>
      </c>
      <c r="C18" s="4">
        <v>100</v>
      </c>
      <c r="D18" s="5"/>
      <c r="E18" s="5"/>
      <c r="F18" s="1"/>
      <c r="G18" s="5"/>
      <c r="H18" s="6"/>
      <c r="I18" s="4"/>
      <c r="J18" s="4"/>
    </row>
    <row r="19" spans="1:10" s="2" customFormat="1" ht="25.5">
      <c r="A19" s="4" t="s">
        <v>158</v>
      </c>
      <c r="B19" s="3" t="s">
        <v>159</v>
      </c>
      <c r="C19" s="4">
        <v>100</v>
      </c>
      <c r="D19" s="5"/>
      <c r="E19" s="5"/>
      <c r="F19" s="1"/>
      <c r="G19" s="5"/>
      <c r="H19" s="6"/>
      <c r="I19" s="4"/>
      <c r="J19" s="4"/>
    </row>
    <row r="20" spans="1:10" s="2" customFormat="1" ht="102" customHeight="1">
      <c r="A20" s="4" t="s">
        <v>160</v>
      </c>
      <c r="B20" s="3" t="s">
        <v>161</v>
      </c>
      <c r="C20" s="4">
        <v>50</v>
      </c>
      <c r="D20" s="5"/>
      <c r="E20" s="5"/>
      <c r="F20" s="1"/>
      <c r="G20" s="5"/>
      <c r="H20" s="6"/>
      <c r="I20" s="4"/>
      <c r="J20" s="4"/>
    </row>
    <row r="21" spans="1:10" s="2" customFormat="1" ht="38.25">
      <c r="A21" s="4" t="s">
        <v>162</v>
      </c>
      <c r="B21" s="3" t="s">
        <v>163</v>
      </c>
      <c r="C21" s="4">
        <v>10</v>
      </c>
      <c r="D21" s="5"/>
      <c r="E21" s="5"/>
      <c r="F21" s="1"/>
      <c r="G21" s="5"/>
      <c r="H21" s="6"/>
      <c r="I21" s="4"/>
      <c r="J21" s="4"/>
    </row>
    <row r="22" spans="1:10" s="2" customFormat="1" ht="25.5">
      <c r="A22" s="4" t="s">
        <v>164</v>
      </c>
      <c r="B22" s="3" t="s">
        <v>165</v>
      </c>
      <c r="C22" s="4">
        <v>4</v>
      </c>
      <c r="D22" s="5"/>
      <c r="E22" s="5"/>
      <c r="F22" s="1"/>
      <c r="G22" s="5"/>
      <c r="H22" s="6"/>
      <c r="I22" s="4"/>
      <c r="J22" s="4"/>
    </row>
    <row r="23" spans="1:10" s="2" customFormat="1" ht="199.5" customHeight="1">
      <c r="A23" s="4" t="s">
        <v>166</v>
      </c>
      <c r="B23" s="3" t="s">
        <v>167</v>
      </c>
      <c r="C23" s="4">
        <v>36</v>
      </c>
      <c r="D23" s="5"/>
      <c r="E23" s="5"/>
      <c r="F23" s="1"/>
      <c r="G23" s="5"/>
      <c r="H23" s="6"/>
      <c r="I23" s="4"/>
      <c r="J23" s="4"/>
    </row>
    <row r="24" spans="1:10" s="2" customFormat="1" ht="153.75" customHeight="1">
      <c r="A24" s="4" t="s">
        <v>168</v>
      </c>
      <c r="B24" s="3" t="s">
        <v>169</v>
      </c>
      <c r="C24" s="4">
        <v>24</v>
      </c>
      <c r="D24" s="5"/>
      <c r="E24" s="5"/>
      <c r="F24" s="1"/>
      <c r="G24" s="5"/>
      <c r="H24" s="6"/>
      <c r="I24" s="4"/>
      <c r="J24" s="4"/>
    </row>
    <row r="25" spans="1:10" s="2" customFormat="1" ht="63.75">
      <c r="A25" s="4" t="s">
        <v>170</v>
      </c>
      <c r="B25" s="3" t="s">
        <v>171</v>
      </c>
      <c r="C25" s="4">
        <v>6</v>
      </c>
      <c r="D25" s="5"/>
      <c r="E25" s="5"/>
      <c r="F25" s="1"/>
      <c r="G25" s="5"/>
      <c r="H25" s="8"/>
      <c r="I25" s="4"/>
      <c r="J25" s="4"/>
    </row>
    <row r="26" spans="1:10" s="2" customFormat="1" ht="51">
      <c r="A26" s="4" t="s">
        <v>172</v>
      </c>
      <c r="B26" s="3" t="s">
        <v>173</v>
      </c>
      <c r="C26" s="4">
        <v>6</v>
      </c>
      <c r="D26" s="5"/>
      <c r="E26" s="5"/>
      <c r="F26" s="1"/>
      <c r="G26" s="5"/>
      <c r="H26" s="8"/>
      <c r="I26" s="4"/>
      <c r="J26" s="4"/>
    </row>
    <row r="27" spans="1:10" s="2" customFormat="1" ht="51">
      <c r="A27" s="4" t="s">
        <v>174</v>
      </c>
      <c r="B27" s="3" t="s">
        <v>175</v>
      </c>
      <c r="C27" s="4">
        <v>6</v>
      </c>
      <c r="D27" s="5"/>
      <c r="E27" s="5"/>
      <c r="F27" s="1"/>
      <c r="G27" s="5"/>
      <c r="H27" s="8"/>
      <c r="I27" s="4"/>
      <c r="J27" s="4"/>
    </row>
    <row r="28" spans="1:10" s="2" customFormat="1" ht="51">
      <c r="A28" s="4" t="s">
        <v>176</v>
      </c>
      <c r="B28" s="3" t="s">
        <v>177</v>
      </c>
      <c r="C28" s="4">
        <v>6</v>
      </c>
      <c r="D28" s="5"/>
      <c r="E28" s="5"/>
      <c r="F28" s="1"/>
      <c r="G28" s="5"/>
      <c r="H28" s="8"/>
      <c r="I28" s="4"/>
      <c r="J28" s="4"/>
    </row>
    <row r="29" spans="1:10" s="2" customFormat="1" ht="51">
      <c r="A29" s="4" t="s">
        <v>178</v>
      </c>
      <c r="B29" s="3" t="s">
        <v>179</v>
      </c>
      <c r="C29" s="4">
        <v>6</v>
      </c>
      <c r="D29" s="5"/>
      <c r="E29" s="5"/>
      <c r="F29" s="1"/>
      <c r="G29" s="5"/>
      <c r="H29" s="8"/>
      <c r="I29" s="4"/>
      <c r="J29" s="4"/>
    </row>
    <row r="30" spans="1:10" s="2" customFormat="1" ht="115.5" customHeight="1">
      <c r="A30" s="4" t="s">
        <v>180</v>
      </c>
      <c r="B30" s="3" t="s">
        <v>181</v>
      </c>
      <c r="C30" s="4">
        <v>30</v>
      </c>
      <c r="D30" s="5"/>
      <c r="E30" s="5"/>
      <c r="F30" s="1"/>
      <c r="G30" s="5"/>
      <c r="H30" s="8"/>
      <c r="I30" s="4"/>
      <c r="J30" s="4"/>
    </row>
    <row r="31" spans="1:10" s="2" customFormat="1" ht="12.75">
      <c r="A31" s="4"/>
      <c r="B31" s="3"/>
      <c r="C31" s="4"/>
      <c r="D31" s="9" t="s">
        <v>98</v>
      </c>
      <c r="E31" s="10">
        <f>SUM(E4:E30)</f>
        <v>0</v>
      </c>
      <c r="F31" s="10"/>
      <c r="G31" s="10">
        <f>SUM(G4:G30)</f>
        <v>0</v>
      </c>
      <c r="H31" s="4"/>
      <c r="I31" s="4"/>
      <c r="J31" s="4"/>
    </row>
    <row r="34" spans="1:10">
      <c r="A34" s="11"/>
      <c r="B34" s="76" t="s">
        <v>223</v>
      </c>
      <c r="C34" s="76"/>
      <c r="D34" s="76"/>
      <c r="E34" s="76"/>
      <c r="F34" s="76"/>
      <c r="G34" s="76"/>
      <c r="H34" s="76"/>
      <c r="I34" s="76"/>
      <c r="J34" s="76"/>
    </row>
    <row r="35" spans="1:10" ht="44.25" customHeight="1">
      <c r="A35" s="2" t="s">
        <v>222</v>
      </c>
      <c r="B35" s="71" t="s">
        <v>224</v>
      </c>
      <c r="C35" s="71"/>
      <c r="D35" s="71"/>
      <c r="E35" s="71"/>
      <c r="F35" s="71"/>
      <c r="G35" s="71"/>
      <c r="H35" s="71"/>
      <c r="I35" s="71"/>
      <c r="J35" s="71"/>
    </row>
    <row r="36" spans="1:10">
      <c r="A36" s="2" t="s">
        <v>222</v>
      </c>
      <c r="B36" s="72" t="s">
        <v>225</v>
      </c>
      <c r="C36" s="72"/>
      <c r="D36" s="72"/>
      <c r="E36" s="72"/>
      <c r="F36" s="72"/>
      <c r="G36" s="72"/>
      <c r="H36" s="72"/>
      <c r="I36" s="72"/>
      <c r="J36" s="72"/>
    </row>
    <row r="37" spans="1:10">
      <c r="A37" s="11"/>
      <c r="B37" s="73"/>
      <c r="C37" s="73"/>
      <c r="D37" s="73"/>
      <c r="E37" s="73"/>
      <c r="F37" s="73"/>
      <c r="G37" s="73"/>
      <c r="H37" s="73"/>
      <c r="I37" s="73"/>
      <c r="J37" s="73"/>
    </row>
    <row r="38" spans="1:10" ht="31.5" customHeight="1">
      <c r="A38" s="11"/>
      <c r="B38" s="78" t="s">
        <v>226</v>
      </c>
      <c r="C38" s="78"/>
      <c r="D38" s="78"/>
      <c r="E38" s="78"/>
      <c r="F38" s="78"/>
      <c r="G38" s="78"/>
      <c r="H38" s="78"/>
      <c r="I38" s="78"/>
      <c r="J38" s="78"/>
    </row>
    <row r="39" spans="1:10">
      <c r="A39" s="11"/>
      <c r="B39" s="11"/>
      <c r="C39" s="11"/>
      <c r="D39" s="11"/>
      <c r="E39" s="11"/>
      <c r="F39" s="11"/>
      <c r="G39" s="13"/>
      <c r="H39" s="13"/>
      <c r="I39" s="11"/>
      <c r="J39" s="11"/>
    </row>
    <row r="40" spans="1:10">
      <c r="A40" s="11"/>
      <c r="B40" s="11"/>
      <c r="C40" s="11"/>
      <c r="D40" s="11"/>
      <c r="E40" s="11"/>
      <c r="F40" s="11"/>
      <c r="G40" s="13"/>
      <c r="H40" s="13"/>
      <c r="I40" s="11"/>
      <c r="J40" s="11"/>
    </row>
    <row r="41" spans="1:10">
      <c r="A41" s="11"/>
      <c r="B41" s="11"/>
      <c r="C41" s="11"/>
      <c r="D41" s="11"/>
      <c r="E41" s="11"/>
      <c r="F41" s="11"/>
      <c r="G41" s="13"/>
      <c r="H41" s="13"/>
      <c r="I41" s="11"/>
      <c r="J41" s="11"/>
    </row>
    <row r="42" spans="1:10">
      <c r="H42" s="73" t="s">
        <v>227</v>
      </c>
      <c r="I42" s="73"/>
      <c r="J42" s="73"/>
    </row>
    <row r="43" spans="1:10">
      <c r="H43" s="70" t="s">
        <v>228</v>
      </c>
      <c r="I43" s="70"/>
      <c r="J43" s="70"/>
    </row>
  </sheetData>
  <mergeCells count="9">
    <mergeCell ref="G1:J1"/>
    <mergeCell ref="B34:J34"/>
    <mergeCell ref="B35:J35"/>
    <mergeCell ref="B36:J36"/>
    <mergeCell ref="B37:J37"/>
    <mergeCell ref="B38:J38"/>
    <mergeCell ref="H42:J42"/>
    <mergeCell ref="H43:J43"/>
    <mergeCell ref="A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A2" sqref="A2:J2"/>
    </sheetView>
  </sheetViews>
  <sheetFormatPr defaultRowHeight="12.75"/>
  <cols>
    <col min="1" max="1" width="4.42578125" style="11" customWidth="1"/>
    <col min="2" max="2" width="50" style="11" customWidth="1"/>
    <col min="3" max="3" width="9.140625" style="11"/>
    <col min="4" max="4" width="11.85546875" style="11" customWidth="1"/>
    <col min="5" max="5" width="11.7109375" style="11" customWidth="1"/>
    <col min="6" max="6" width="9.140625" style="11"/>
    <col min="7" max="7" width="13.85546875" style="11" customWidth="1"/>
    <col min="8" max="8" width="11.5703125" style="11" customWidth="1"/>
    <col min="9" max="9" width="11" style="11" customWidth="1"/>
    <col min="10" max="16384" width="9.140625" style="11"/>
  </cols>
  <sheetData>
    <row r="1" spans="1:12">
      <c r="G1" s="73" t="s">
        <v>213</v>
      </c>
      <c r="H1" s="73"/>
      <c r="I1" s="73"/>
      <c r="J1" s="73"/>
    </row>
    <row r="2" spans="1:12">
      <c r="A2" s="83" t="s">
        <v>182</v>
      </c>
      <c r="B2" s="83"/>
      <c r="C2" s="83"/>
      <c r="D2" s="83"/>
      <c r="E2" s="83"/>
      <c r="F2" s="83"/>
      <c r="G2" s="83"/>
      <c r="H2" s="83"/>
      <c r="I2" s="83"/>
      <c r="J2" s="83"/>
    </row>
    <row r="3" spans="1:12" ht="51">
      <c r="A3" s="65" t="s">
        <v>110</v>
      </c>
      <c r="B3" s="65" t="s">
        <v>111</v>
      </c>
      <c r="C3" s="65" t="s">
        <v>183</v>
      </c>
      <c r="D3" s="67" t="s">
        <v>113</v>
      </c>
      <c r="E3" s="67" t="s">
        <v>114</v>
      </c>
      <c r="F3" s="65" t="s">
        <v>115</v>
      </c>
      <c r="G3" s="67" t="s">
        <v>116</v>
      </c>
      <c r="H3" s="65" t="s">
        <v>13</v>
      </c>
      <c r="I3" s="65" t="s">
        <v>14</v>
      </c>
      <c r="J3" s="65" t="s">
        <v>15</v>
      </c>
    </row>
    <row r="4" spans="1:12" ht="114.75">
      <c r="A4" s="46" t="s">
        <v>100</v>
      </c>
      <c r="B4" s="45" t="s">
        <v>184</v>
      </c>
      <c r="C4" s="46">
        <v>10</v>
      </c>
      <c r="D4" s="47"/>
      <c r="E4" s="48"/>
      <c r="F4" s="49"/>
      <c r="G4" s="47"/>
      <c r="H4" s="46"/>
      <c r="I4" s="45"/>
      <c r="J4" s="46"/>
    </row>
    <row r="5" spans="1:12" ht="114.75">
      <c r="A5" s="46" t="s">
        <v>104</v>
      </c>
      <c r="B5" s="45" t="s">
        <v>185</v>
      </c>
      <c r="C5" s="46">
        <v>35</v>
      </c>
      <c r="D5" s="47"/>
      <c r="E5" s="48"/>
      <c r="F5" s="49"/>
      <c r="G5" s="47"/>
      <c r="H5" s="46"/>
      <c r="I5" s="45"/>
      <c r="J5" s="46"/>
    </row>
    <row r="6" spans="1:12" ht="102">
      <c r="A6" s="46" t="s">
        <v>106</v>
      </c>
      <c r="B6" s="45" t="s">
        <v>186</v>
      </c>
      <c r="C6" s="46">
        <v>60</v>
      </c>
      <c r="D6" s="47"/>
      <c r="E6" s="48"/>
      <c r="F6" s="49"/>
      <c r="G6" s="47"/>
      <c r="H6" s="46"/>
      <c r="I6" s="45"/>
      <c r="J6" s="46"/>
    </row>
    <row r="7" spans="1:12" ht="102">
      <c r="A7" s="46" t="s">
        <v>108</v>
      </c>
      <c r="B7" s="45" t="s">
        <v>187</v>
      </c>
      <c r="C7" s="46">
        <v>96</v>
      </c>
      <c r="D7" s="47"/>
      <c r="E7" s="48"/>
      <c r="F7" s="49"/>
      <c r="G7" s="47"/>
      <c r="H7" s="46"/>
      <c r="I7" s="45"/>
      <c r="J7" s="46"/>
    </row>
    <row r="8" spans="1:12" ht="114.75">
      <c r="A8" s="46" t="s">
        <v>136</v>
      </c>
      <c r="B8" s="18" t="s">
        <v>188</v>
      </c>
      <c r="C8" s="46">
        <v>5</v>
      </c>
      <c r="D8" s="47"/>
      <c r="E8" s="48"/>
      <c r="F8" s="49"/>
      <c r="G8" s="47"/>
      <c r="H8" s="46"/>
      <c r="I8" s="45"/>
      <c r="J8" s="45"/>
    </row>
    <row r="9" spans="1:12" ht="76.5">
      <c r="A9" s="46" t="s">
        <v>138</v>
      </c>
      <c r="B9" s="45" t="s">
        <v>189</v>
      </c>
      <c r="C9" s="46">
        <v>30</v>
      </c>
      <c r="D9" s="47"/>
      <c r="E9" s="48"/>
      <c r="F9" s="49"/>
      <c r="G9" s="47"/>
      <c r="H9" s="46"/>
      <c r="I9" s="45"/>
      <c r="J9" s="45"/>
    </row>
    <row r="10" spans="1:12">
      <c r="A10" s="46"/>
      <c r="B10" s="46"/>
      <c r="C10" s="46"/>
      <c r="D10" s="50" t="s">
        <v>98</v>
      </c>
      <c r="E10" s="48">
        <f>SUM(E4:E9)</f>
        <v>0</v>
      </c>
      <c r="F10" s="46"/>
      <c r="G10" s="47">
        <f>SUM(G4:G9)</f>
        <v>0</v>
      </c>
      <c r="H10" s="46"/>
      <c r="I10" s="45"/>
      <c r="J10" s="46"/>
    </row>
    <row r="13" spans="1:12">
      <c r="B13" s="76" t="s">
        <v>223</v>
      </c>
      <c r="C13" s="76"/>
      <c r="D13" s="76"/>
      <c r="E13" s="76"/>
      <c r="F13" s="76"/>
      <c r="G13" s="76"/>
      <c r="H13" s="76"/>
      <c r="I13" s="76"/>
      <c r="J13" s="76"/>
      <c r="K13" s="76"/>
      <c r="L13" s="76"/>
    </row>
    <row r="14" spans="1:12" ht="44.25" customHeight="1">
      <c r="A14" s="2" t="s">
        <v>222</v>
      </c>
      <c r="B14" s="71" t="s">
        <v>224</v>
      </c>
      <c r="C14" s="71"/>
      <c r="D14" s="71"/>
      <c r="E14" s="71"/>
      <c r="F14" s="71"/>
      <c r="G14" s="71"/>
      <c r="H14" s="71"/>
      <c r="I14" s="71"/>
      <c r="J14" s="71"/>
      <c r="K14" s="71"/>
      <c r="L14" s="71"/>
    </row>
    <row r="15" spans="1:12">
      <c r="A15" s="2" t="s">
        <v>222</v>
      </c>
      <c r="B15" s="72" t="s">
        <v>225</v>
      </c>
      <c r="C15" s="72"/>
      <c r="D15" s="72"/>
      <c r="E15" s="72"/>
      <c r="F15" s="72"/>
      <c r="G15" s="72"/>
      <c r="H15" s="72"/>
      <c r="I15" s="72"/>
      <c r="J15" s="72"/>
      <c r="K15" s="72"/>
      <c r="L15" s="72"/>
    </row>
    <row r="16" spans="1:12">
      <c r="B16" s="73"/>
      <c r="C16" s="73"/>
      <c r="D16" s="73"/>
      <c r="E16" s="73"/>
      <c r="F16" s="73"/>
      <c r="G16" s="73"/>
      <c r="H16" s="73"/>
      <c r="I16" s="73"/>
      <c r="J16" s="73"/>
      <c r="K16" s="73"/>
      <c r="L16" s="73"/>
    </row>
    <row r="17" spans="2:12">
      <c r="B17" s="74" t="s">
        <v>226</v>
      </c>
      <c r="C17" s="74"/>
      <c r="D17" s="74"/>
      <c r="E17" s="74"/>
      <c r="F17" s="74"/>
      <c r="G17" s="74"/>
      <c r="H17" s="74"/>
      <c r="I17" s="74"/>
      <c r="J17" s="74"/>
      <c r="K17" s="74"/>
      <c r="L17" s="74"/>
    </row>
    <row r="18" spans="2:12">
      <c r="G18" s="13"/>
      <c r="H18" s="13"/>
    </row>
    <row r="19" spans="2:12">
      <c r="G19" s="13"/>
      <c r="H19" s="13"/>
    </row>
    <row r="20" spans="2:12">
      <c r="G20" s="13"/>
      <c r="H20" s="13"/>
    </row>
    <row r="21" spans="2:12">
      <c r="I21" s="73" t="s">
        <v>227</v>
      </c>
      <c r="J21" s="73"/>
      <c r="K21" s="73"/>
      <c r="L21" s="73"/>
    </row>
    <row r="22" spans="2:12">
      <c r="I22" s="79" t="s">
        <v>228</v>
      </c>
      <c r="J22" s="79"/>
      <c r="K22" s="79"/>
      <c r="L22" s="79"/>
    </row>
  </sheetData>
  <mergeCells count="9">
    <mergeCell ref="B16:L16"/>
    <mergeCell ref="B17:L17"/>
    <mergeCell ref="I21:L21"/>
    <mergeCell ref="I22:L22"/>
    <mergeCell ref="A2:J2"/>
    <mergeCell ref="G1:J1"/>
    <mergeCell ref="B13:L13"/>
    <mergeCell ref="B14:L14"/>
    <mergeCell ref="B15:L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A2" sqref="A2:J2"/>
    </sheetView>
  </sheetViews>
  <sheetFormatPr defaultRowHeight="12.75"/>
  <cols>
    <col min="1" max="1" width="4" style="11" customWidth="1"/>
    <col min="2" max="2" width="57.7109375" style="11" customWidth="1"/>
    <col min="3" max="3" width="9.140625" style="11"/>
    <col min="4" max="4" width="13.7109375" style="11" customWidth="1"/>
    <col min="5" max="5" width="14.5703125" style="11" customWidth="1"/>
    <col min="6" max="6" width="9.140625" style="11"/>
    <col min="7" max="7" width="15.7109375" style="11" customWidth="1"/>
    <col min="8" max="8" width="14.28515625" style="11" customWidth="1"/>
    <col min="9" max="9" width="10.5703125" style="11" customWidth="1"/>
    <col min="10" max="16384" width="9.140625" style="11"/>
  </cols>
  <sheetData>
    <row r="1" spans="1:10">
      <c r="G1" s="73" t="s">
        <v>212</v>
      </c>
      <c r="H1" s="73"/>
      <c r="I1" s="73"/>
      <c r="J1" s="73"/>
    </row>
    <row r="2" spans="1:10">
      <c r="A2" s="84" t="s">
        <v>190</v>
      </c>
      <c r="B2" s="84"/>
      <c r="C2" s="84"/>
      <c r="D2" s="84"/>
      <c r="E2" s="84"/>
      <c r="F2" s="84"/>
      <c r="G2" s="84"/>
      <c r="H2" s="84"/>
      <c r="I2" s="84"/>
      <c r="J2" s="84"/>
    </row>
    <row r="3" spans="1:10" ht="38.25">
      <c r="A3" s="36" t="s">
        <v>110</v>
      </c>
      <c r="B3" s="36" t="s">
        <v>111</v>
      </c>
      <c r="C3" s="36" t="s">
        <v>112</v>
      </c>
      <c r="D3" s="68" t="s">
        <v>113</v>
      </c>
      <c r="E3" s="68" t="s">
        <v>114</v>
      </c>
      <c r="F3" s="38" t="s">
        <v>115</v>
      </c>
      <c r="G3" s="37" t="s">
        <v>116</v>
      </c>
      <c r="H3" s="36" t="s">
        <v>13</v>
      </c>
      <c r="I3" s="36" t="s">
        <v>14</v>
      </c>
      <c r="J3" s="36" t="s">
        <v>15</v>
      </c>
    </row>
    <row r="4" spans="1:10" ht="51">
      <c r="A4" s="14" t="s">
        <v>100</v>
      </c>
      <c r="B4" s="14" t="s">
        <v>191</v>
      </c>
      <c r="C4" s="14">
        <v>30</v>
      </c>
      <c r="D4" s="51"/>
      <c r="E4" s="51"/>
      <c r="F4" s="16"/>
      <c r="G4" s="51"/>
      <c r="H4" s="14"/>
      <c r="I4" s="14"/>
      <c r="J4" s="14"/>
    </row>
    <row r="5" spans="1:10" ht="51">
      <c r="A5" s="14" t="s">
        <v>104</v>
      </c>
      <c r="B5" s="14" t="s">
        <v>192</v>
      </c>
      <c r="C5" s="14">
        <v>10</v>
      </c>
      <c r="D5" s="51"/>
      <c r="E5" s="51"/>
      <c r="F5" s="16"/>
      <c r="G5" s="51"/>
      <c r="H5" s="14"/>
      <c r="I5" s="14"/>
      <c r="J5" s="14"/>
    </row>
    <row r="6" spans="1:10" ht="51">
      <c r="A6" s="14" t="s">
        <v>106</v>
      </c>
      <c r="B6" s="14" t="s">
        <v>193</v>
      </c>
      <c r="C6" s="14">
        <v>15</v>
      </c>
      <c r="D6" s="51"/>
      <c r="E6" s="51"/>
      <c r="F6" s="16"/>
      <c r="G6" s="51"/>
      <c r="H6" s="14"/>
      <c r="I6" s="14"/>
      <c r="J6" s="14"/>
    </row>
    <row r="7" spans="1:10" ht="51">
      <c r="A7" s="14" t="s">
        <v>108</v>
      </c>
      <c r="B7" s="14" t="s">
        <v>194</v>
      </c>
      <c r="C7" s="14">
        <v>15</v>
      </c>
      <c r="D7" s="51"/>
      <c r="E7" s="51"/>
      <c r="F7" s="16"/>
      <c r="G7" s="51"/>
      <c r="H7" s="14"/>
      <c r="I7" s="14"/>
      <c r="J7" s="14"/>
    </row>
    <row r="8" spans="1:10" ht="51">
      <c r="A8" s="14" t="s">
        <v>136</v>
      </c>
      <c r="B8" s="14" t="s">
        <v>195</v>
      </c>
      <c r="C8" s="14">
        <v>10</v>
      </c>
      <c r="D8" s="51"/>
      <c r="E8" s="51"/>
      <c r="F8" s="16"/>
      <c r="G8" s="51"/>
      <c r="H8" s="14"/>
      <c r="I8" s="14"/>
      <c r="J8" s="14"/>
    </row>
    <row r="9" spans="1:10" ht="51">
      <c r="A9" s="14" t="s">
        <v>138</v>
      </c>
      <c r="B9" s="14" t="s">
        <v>196</v>
      </c>
      <c r="C9" s="14">
        <v>10</v>
      </c>
      <c r="D9" s="51"/>
      <c r="E9" s="51"/>
      <c r="F9" s="16"/>
      <c r="G9" s="51"/>
      <c r="H9" s="14"/>
      <c r="I9" s="14"/>
      <c r="J9" s="14"/>
    </row>
    <row r="10" spans="1:10" s="12" customFormat="1" ht="76.5">
      <c r="A10" s="18" t="s">
        <v>140</v>
      </c>
      <c r="B10" s="18" t="s">
        <v>197</v>
      </c>
      <c r="C10" s="18">
        <v>3</v>
      </c>
      <c r="D10" s="52"/>
      <c r="E10" s="52"/>
      <c r="F10" s="20"/>
      <c r="G10" s="52"/>
      <c r="H10" s="18"/>
      <c r="I10" s="18"/>
      <c r="J10" s="18"/>
    </row>
    <row r="11" spans="1:10" s="12" customFormat="1" ht="76.5">
      <c r="A11" s="18" t="s">
        <v>142</v>
      </c>
      <c r="B11" s="18" t="s">
        <v>198</v>
      </c>
      <c r="C11" s="18">
        <v>3</v>
      </c>
      <c r="D11" s="52"/>
      <c r="E11" s="52"/>
      <c r="F11" s="20"/>
      <c r="G11" s="52"/>
      <c r="H11" s="18"/>
      <c r="I11" s="18"/>
      <c r="J11" s="18"/>
    </row>
    <row r="12" spans="1:10" s="12" customFormat="1" ht="76.5">
      <c r="A12" s="18" t="s">
        <v>144</v>
      </c>
      <c r="B12" s="18" t="s">
        <v>199</v>
      </c>
      <c r="C12" s="18">
        <v>3</v>
      </c>
      <c r="D12" s="52"/>
      <c r="E12" s="52"/>
      <c r="F12" s="20"/>
      <c r="G12" s="52"/>
      <c r="H12" s="18"/>
      <c r="I12" s="18"/>
      <c r="J12" s="18"/>
    </row>
    <row r="13" spans="1:10" s="12" customFormat="1" ht="76.5">
      <c r="A13" s="18" t="s">
        <v>146</v>
      </c>
      <c r="B13" s="18" t="s">
        <v>200</v>
      </c>
      <c r="C13" s="18">
        <v>3</v>
      </c>
      <c r="D13" s="52"/>
      <c r="E13" s="52"/>
      <c r="F13" s="20"/>
      <c r="G13" s="52"/>
      <c r="H13" s="18"/>
      <c r="I13" s="18"/>
      <c r="J13" s="18"/>
    </row>
    <row r="14" spans="1:10" ht="76.5">
      <c r="A14" s="14" t="s">
        <v>148</v>
      </c>
      <c r="B14" s="14" t="s">
        <v>201</v>
      </c>
      <c r="C14" s="14">
        <v>10</v>
      </c>
      <c r="D14" s="51"/>
      <c r="E14" s="51"/>
      <c r="F14" s="16"/>
      <c r="G14" s="51"/>
      <c r="H14" s="14"/>
      <c r="I14" s="14"/>
      <c r="J14" s="14"/>
    </row>
    <row r="15" spans="1:10" ht="76.5">
      <c r="A15" s="14" t="s">
        <v>150</v>
      </c>
      <c r="B15" s="14" t="s">
        <v>202</v>
      </c>
      <c r="C15" s="14">
        <v>20</v>
      </c>
      <c r="D15" s="51"/>
      <c r="E15" s="51"/>
      <c r="F15" s="16"/>
      <c r="G15" s="51"/>
      <c r="H15" s="14"/>
      <c r="I15" s="14"/>
      <c r="J15" s="14"/>
    </row>
    <row r="16" spans="1:10" ht="127.5">
      <c r="A16" s="14" t="s">
        <v>152</v>
      </c>
      <c r="B16" s="14" t="s">
        <v>203</v>
      </c>
      <c r="C16" s="14">
        <v>150</v>
      </c>
      <c r="D16" s="51"/>
      <c r="E16" s="51"/>
      <c r="F16" s="16"/>
      <c r="G16" s="51"/>
      <c r="H16" s="14"/>
      <c r="I16" s="14"/>
      <c r="J16" s="14"/>
    </row>
    <row r="17" spans="1:11" ht="127.5">
      <c r="A17" s="14" t="s">
        <v>154</v>
      </c>
      <c r="B17" s="14" t="s">
        <v>204</v>
      </c>
      <c r="C17" s="14">
        <v>60</v>
      </c>
      <c r="D17" s="51"/>
      <c r="E17" s="51"/>
      <c r="F17" s="16"/>
      <c r="G17" s="51"/>
      <c r="H17" s="14"/>
      <c r="I17" s="14"/>
      <c r="J17" s="14"/>
    </row>
    <row r="18" spans="1:11">
      <c r="A18" s="14"/>
      <c r="B18" s="14"/>
      <c r="C18" s="14"/>
      <c r="D18" s="42" t="s">
        <v>98</v>
      </c>
      <c r="E18" s="42">
        <f>SUM(E4:E17)</f>
        <v>0</v>
      </c>
      <c r="F18" s="53"/>
      <c r="G18" s="42">
        <f>SUM(G4:G17)</f>
        <v>0</v>
      </c>
      <c r="H18" s="14"/>
      <c r="I18" s="14"/>
      <c r="J18" s="14"/>
    </row>
    <row r="21" spans="1:11">
      <c r="B21" s="76" t="s">
        <v>223</v>
      </c>
      <c r="C21" s="76"/>
      <c r="D21" s="76"/>
      <c r="E21" s="76"/>
      <c r="F21" s="76"/>
      <c r="G21" s="76"/>
      <c r="H21" s="76"/>
      <c r="I21" s="76"/>
      <c r="J21" s="76"/>
      <c r="K21" s="76"/>
    </row>
    <row r="22" spans="1:11" ht="39.75" customHeight="1">
      <c r="A22" s="2" t="s">
        <v>222</v>
      </c>
      <c r="B22" s="71" t="s">
        <v>224</v>
      </c>
      <c r="C22" s="71"/>
      <c r="D22" s="71"/>
      <c r="E22" s="71"/>
      <c r="F22" s="71"/>
      <c r="G22" s="71"/>
      <c r="H22" s="71"/>
      <c r="I22" s="71"/>
      <c r="J22" s="71"/>
      <c r="K22" s="71"/>
    </row>
    <row r="23" spans="1:11">
      <c r="A23" s="2" t="s">
        <v>222</v>
      </c>
      <c r="B23" s="72" t="s">
        <v>225</v>
      </c>
      <c r="C23" s="72"/>
      <c r="D23" s="72"/>
      <c r="E23" s="72"/>
      <c r="F23" s="72"/>
      <c r="G23" s="72"/>
      <c r="H23" s="72"/>
      <c r="I23" s="72"/>
      <c r="J23" s="72"/>
      <c r="K23" s="72"/>
    </row>
    <row r="24" spans="1:11">
      <c r="B24" s="73"/>
      <c r="C24" s="73"/>
      <c r="D24" s="73"/>
      <c r="E24" s="73"/>
      <c r="F24" s="73"/>
      <c r="G24" s="73"/>
      <c r="H24" s="73"/>
      <c r="I24" s="73"/>
      <c r="J24" s="73"/>
      <c r="K24" s="73"/>
    </row>
    <row r="25" spans="1:11">
      <c r="B25" s="74" t="s">
        <v>226</v>
      </c>
      <c r="C25" s="74"/>
      <c r="D25" s="74"/>
      <c r="E25" s="74"/>
      <c r="F25" s="74"/>
      <c r="G25" s="74"/>
      <c r="H25" s="74"/>
      <c r="I25" s="74"/>
      <c r="J25" s="74"/>
      <c r="K25" s="74"/>
    </row>
    <row r="26" spans="1:11">
      <c r="G26" s="13"/>
      <c r="H26" s="13"/>
    </row>
    <row r="27" spans="1:11">
      <c r="G27" s="13"/>
      <c r="H27" s="13"/>
    </row>
    <row r="28" spans="1:11">
      <c r="G28" s="13"/>
      <c r="H28" s="13"/>
    </row>
    <row r="31" spans="1:11">
      <c r="G31" s="73" t="s">
        <v>227</v>
      </c>
      <c r="H31" s="73"/>
      <c r="I31" s="73"/>
    </row>
    <row r="32" spans="1:11">
      <c r="G32" s="79" t="s">
        <v>228</v>
      </c>
      <c r="H32" s="79"/>
      <c r="I32" s="79"/>
    </row>
  </sheetData>
  <mergeCells count="9">
    <mergeCell ref="G1:J1"/>
    <mergeCell ref="B21:K21"/>
    <mergeCell ref="B22:K22"/>
    <mergeCell ref="B23:K23"/>
    <mergeCell ref="B24:K24"/>
    <mergeCell ref="B25:K25"/>
    <mergeCell ref="G31:I31"/>
    <mergeCell ref="G32:I32"/>
    <mergeCell ref="A2:J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2" sqref="A2:J2"/>
    </sheetView>
  </sheetViews>
  <sheetFormatPr defaultRowHeight="12.75"/>
  <cols>
    <col min="1" max="1" width="5.28515625" style="11" customWidth="1"/>
    <col min="2" max="2" width="53.85546875" style="11" customWidth="1"/>
    <col min="3" max="7" width="9.140625" style="11"/>
    <col min="8" max="8" width="10.42578125" style="11" customWidth="1"/>
    <col min="9" max="9" width="10.7109375" style="11" customWidth="1"/>
    <col min="10" max="10" width="9.7109375" style="11" customWidth="1"/>
    <col min="11" max="16384" width="9.140625" style="11"/>
  </cols>
  <sheetData>
    <row r="1" spans="1:10">
      <c r="F1" s="73" t="s">
        <v>211</v>
      </c>
      <c r="G1" s="73"/>
      <c r="H1" s="73"/>
      <c r="I1" s="73"/>
      <c r="J1" s="73"/>
    </row>
    <row r="2" spans="1:10">
      <c r="A2" s="75" t="s">
        <v>205</v>
      </c>
      <c r="B2" s="75"/>
      <c r="C2" s="75"/>
      <c r="D2" s="75"/>
      <c r="E2" s="75"/>
      <c r="F2" s="75"/>
      <c r="G2" s="75"/>
      <c r="H2" s="75"/>
      <c r="I2" s="75"/>
      <c r="J2" s="75"/>
    </row>
    <row r="3" spans="1:10" ht="53.25" customHeight="1">
      <c r="A3" s="36" t="s">
        <v>110</v>
      </c>
      <c r="B3" s="36" t="s">
        <v>111</v>
      </c>
      <c r="C3" s="36" t="s">
        <v>112</v>
      </c>
      <c r="D3" s="37" t="s">
        <v>113</v>
      </c>
      <c r="E3" s="37" t="s">
        <v>114</v>
      </c>
      <c r="F3" s="38" t="s">
        <v>115</v>
      </c>
      <c r="G3" s="37" t="s">
        <v>116</v>
      </c>
      <c r="H3" s="36" t="s">
        <v>13</v>
      </c>
      <c r="I3" s="36" t="s">
        <v>14</v>
      </c>
      <c r="J3" s="36" t="s">
        <v>15</v>
      </c>
    </row>
    <row r="4" spans="1:10" ht="89.25">
      <c r="A4" s="54">
        <v>1</v>
      </c>
      <c r="B4" s="55" t="s">
        <v>206</v>
      </c>
      <c r="C4" s="55">
        <v>240</v>
      </c>
      <c r="D4" s="56"/>
      <c r="E4" s="56"/>
      <c r="F4" s="57"/>
      <c r="G4" s="56"/>
      <c r="H4" s="56"/>
      <c r="I4" s="58"/>
      <c r="J4" s="55"/>
    </row>
    <row r="5" spans="1:10" ht="76.5">
      <c r="A5" s="54">
        <v>2</v>
      </c>
      <c r="B5" s="55" t="s">
        <v>207</v>
      </c>
      <c r="C5" s="59">
        <v>100</v>
      </c>
      <c r="D5" s="56"/>
      <c r="E5" s="56"/>
      <c r="F5" s="57"/>
      <c r="G5" s="56"/>
      <c r="H5" s="56"/>
      <c r="I5" s="59"/>
      <c r="J5" s="59"/>
    </row>
    <row r="6" spans="1:10">
      <c r="A6" s="60"/>
      <c r="B6" s="61"/>
      <c r="C6" s="60"/>
      <c r="D6" s="62"/>
      <c r="E6" s="62">
        <f>SUM(E4:E5)</f>
        <v>0</v>
      </c>
      <c r="F6" s="63"/>
      <c r="G6" s="64">
        <f>SUM(G4:G5)</f>
        <v>0</v>
      </c>
      <c r="H6" s="64"/>
      <c r="I6" s="17"/>
      <c r="J6" s="17"/>
    </row>
    <row r="9" spans="1:10">
      <c r="B9" s="76" t="s">
        <v>223</v>
      </c>
      <c r="C9" s="76"/>
      <c r="D9" s="76"/>
      <c r="E9" s="76"/>
      <c r="F9" s="76"/>
      <c r="G9" s="76"/>
      <c r="H9" s="76"/>
      <c r="I9" s="76"/>
      <c r="J9" s="76"/>
    </row>
    <row r="10" spans="1:10" ht="41.25" customHeight="1">
      <c r="A10" s="2" t="s">
        <v>222</v>
      </c>
      <c r="B10" s="71" t="s">
        <v>224</v>
      </c>
      <c r="C10" s="71"/>
      <c r="D10" s="71"/>
      <c r="E10" s="71"/>
      <c r="F10" s="71"/>
      <c r="G10" s="71"/>
      <c r="H10" s="71"/>
      <c r="I10" s="71"/>
      <c r="J10" s="71"/>
    </row>
    <row r="11" spans="1:10">
      <c r="A11" s="2" t="s">
        <v>222</v>
      </c>
      <c r="B11" s="72" t="s">
        <v>225</v>
      </c>
      <c r="C11" s="72"/>
      <c r="D11" s="72"/>
      <c r="E11" s="72"/>
      <c r="F11" s="72"/>
      <c r="G11" s="72"/>
      <c r="H11" s="72"/>
      <c r="I11" s="72"/>
      <c r="J11" s="72"/>
    </row>
    <row r="12" spans="1:10">
      <c r="B12" s="73"/>
      <c r="C12" s="73"/>
      <c r="D12" s="73"/>
      <c r="E12" s="73"/>
      <c r="F12" s="73"/>
      <c r="G12" s="73"/>
      <c r="H12" s="73"/>
      <c r="I12" s="73"/>
      <c r="J12" s="73"/>
    </row>
    <row r="13" spans="1:10">
      <c r="B13" s="74" t="s">
        <v>226</v>
      </c>
      <c r="C13" s="74"/>
      <c r="D13" s="74"/>
      <c r="E13" s="74"/>
      <c r="F13" s="74"/>
      <c r="G13" s="74"/>
      <c r="H13" s="74"/>
      <c r="I13" s="74"/>
      <c r="J13" s="74"/>
    </row>
    <row r="14" spans="1:10">
      <c r="G14" s="13"/>
      <c r="H14" s="13"/>
    </row>
    <row r="15" spans="1:10">
      <c r="G15" s="13"/>
      <c r="H15" s="13"/>
    </row>
    <row r="16" spans="1:10">
      <c r="G16" s="13"/>
      <c r="H16" s="13"/>
    </row>
    <row r="18" spans="7:10">
      <c r="G18" s="73" t="s">
        <v>227</v>
      </c>
      <c r="H18" s="73"/>
      <c r="I18" s="73"/>
      <c r="J18" s="73"/>
    </row>
    <row r="19" spans="7:10">
      <c r="G19" s="79" t="s">
        <v>228</v>
      </c>
      <c r="H19" s="79"/>
      <c r="I19" s="79"/>
      <c r="J19" s="79"/>
    </row>
  </sheetData>
  <mergeCells count="9">
    <mergeCell ref="A2:J2"/>
    <mergeCell ref="F1:J1"/>
    <mergeCell ref="B9:J9"/>
    <mergeCell ref="G18:J18"/>
    <mergeCell ref="G19:J19"/>
    <mergeCell ref="B10:J10"/>
    <mergeCell ref="B11:J11"/>
    <mergeCell ref="B12:J12"/>
    <mergeCell ref="B13:J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2" sqref="A2:J2"/>
    </sheetView>
  </sheetViews>
  <sheetFormatPr defaultRowHeight="12.75"/>
  <cols>
    <col min="1" max="1" width="5.28515625" style="11" customWidth="1"/>
    <col min="2" max="2" width="53.85546875" style="11" customWidth="1"/>
    <col min="3" max="7" width="9.140625" style="11"/>
    <col min="8" max="9" width="10.85546875" style="11" customWidth="1"/>
    <col min="10" max="16384" width="9.140625" style="11"/>
  </cols>
  <sheetData>
    <row r="1" spans="1:11">
      <c r="F1" s="73" t="s">
        <v>212</v>
      </c>
      <c r="G1" s="73"/>
      <c r="H1" s="73"/>
      <c r="I1" s="73"/>
      <c r="J1" s="73"/>
    </row>
    <row r="2" spans="1:11">
      <c r="A2" s="85" t="s">
        <v>208</v>
      </c>
      <c r="B2" s="85"/>
      <c r="C2" s="85"/>
      <c r="D2" s="85"/>
      <c r="E2" s="85"/>
      <c r="F2" s="85"/>
      <c r="G2" s="85"/>
      <c r="H2" s="85"/>
      <c r="I2" s="85"/>
      <c r="J2" s="85"/>
    </row>
    <row r="3" spans="1:11" ht="56.25" customHeight="1">
      <c r="A3" s="36" t="s">
        <v>110</v>
      </c>
      <c r="B3" s="36" t="s">
        <v>111</v>
      </c>
      <c r="C3" s="36" t="s">
        <v>112</v>
      </c>
      <c r="D3" s="37" t="s">
        <v>113</v>
      </c>
      <c r="E3" s="37" t="s">
        <v>114</v>
      </c>
      <c r="F3" s="38" t="s">
        <v>115</v>
      </c>
      <c r="G3" s="37" t="s">
        <v>116</v>
      </c>
      <c r="H3" s="36" t="s">
        <v>13</v>
      </c>
      <c r="I3" s="36" t="s">
        <v>14</v>
      </c>
      <c r="J3" s="36" t="s">
        <v>15</v>
      </c>
    </row>
    <row r="4" spans="1:11" ht="25.5">
      <c r="A4" s="54">
        <v>1</v>
      </c>
      <c r="B4" s="55" t="s">
        <v>209</v>
      </c>
      <c r="C4" s="59">
        <v>250</v>
      </c>
      <c r="D4" s="56"/>
      <c r="E4" s="56"/>
      <c r="F4" s="57"/>
      <c r="G4" s="56"/>
      <c r="H4" s="56"/>
      <c r="I4" s="59"/>
      <c r="J4" s="59"/>
    </row>
    <row r="5" spans="1:11" ht="25.5">
      <c r="A5" s="54">
        <v>2</v>
      </c>
      <c r="B5" s="55" t="s">
        <v>210</v>
      </c>
      <c r="C5" s="59">
        <v>750</v>
      </c>
      <c r="D5" s="56"/>
      <c r="E5" s="56"/>
      <c r="F5" s="57"/>
      <c r="G5" s="56"/>
      <c r="H5" s="56"/>
      <c r="I5" s="59"/>
      <c r="J5" s="59"/>
    </row>
    <row r="6" spans="1:11">
      <c r="A6" s="60"/>
      <c r="B6" s="61"/>
      <c r="C6" s="60"/>
      <c r="D6" s="62" t="s">
        <v>98</v>
      </c>
      <c r="E6" s="62">
        <f>SUM(E4:E5)</f>
        <v>0</v>
      </c>
      <c r="F6" s="63"/>
      <c r="G6" s="64">
        <f>SUM(G4:G5)</f>
        <v>0</v>
      </c>
      <c r="H6" s="64"/>
      <c r="I6" s="17"/>
      <c r="J6" s="17"/>
    </row>
    <row r="9" spans="1:11">
      <c r="B9" s="76" t="s">
        <v>223</v>
      </c>
      <c r="C9" s="76"/>
      <c r="D9" s="76"/>
      <c r="E9" s="76"/>
      <c r="F9" s="76"/>
      <c r="G9" s="76"/>
      <c r="H9" s="76"/>
      <c r="I9" s="76"/>
      <c r="J9" s="76"/>
      <c r="K9" s="76"/>
    </row>
    <row r="10" spans="1:11" ht="42" customHeight="1">
      <c r="A10" s="2" t="s">
        <v>222</v>
      </c>
      <c r="B10" s="71" t="s">
        <v>224</v>
      </c>
      <c r="C10" s="71"/>
      <c r="D10" s="71"/>
      <c r="E10" s="71"/>
      <c r="F10" s="71"/>
      <c r="G10" s="71"/>
      <c r="H10" s="71"/>
      <c r="I10" s="71"/>
      <c r="J10" s="71"/>
      <c r="K10" s="71"/>
    </row>
    <row r="11" spans="1:11">
      <c r="A11" s="2" t="s">
        <v>222</v>
      </c>
      <c r="B11" s="72" t="s">
        <v>225</v>
      </c>
      <c r="C11" s="72"/>
      <c r="D11" s="72"/>
      <c r="E11" s="72"/>
      <c r="F11" s="72"/>
      <c r="G11" s="72"/>
      <c r="H11" s="72"/>
      <c r="I11" s="72"/>
      <c r="J11" s="72"/>
      <c r="K11" s="72"/>
    </row>
    <row r="12" spans="1:11">
      <c r="B12" s="73"/>
      <c r="C12" s="73"/>
      <c r="D12" s="73"/>
      <c r="E12" s="73"/>
      <c r="F12" s="73"/>
      <c r="G12" s="73"/>
      <c r="H12" s="73"/>
      <c r="I12" s="73"/>
      <c r="J12" s="73"/>
      <c r="K12" s="73"/>
    </row>
    <row r="13" spans="1:11" ht="30.75" customHeight="1">
      <c r="B13" s="78" t="s">
        <v>226</v>
      </c>
      <c r="C13" s="78"/>
      <c r="D13" s="78"/>
      <c r="E13" s="78"/>
      <c r="F13" s="78"/>
      <c r="G13" s="78"/>
      <c r="H13" s="78"/>
      <c r="I13" s="78"/>
      <c r="J13" s="78"/>
      <c r="K13" s="78"/>
    </row>
    <row r="14" spans="1:11">
      <c r="G14" s="13"/>
      <c r="H14" s="13"/>
    </row>
    <row r="15" spans="1:11">
      <c r="G15" s="13"/>
      <c r="H15" s="13"/>
    </row>
    <row r="16" spans="1:11">
      <c r="G16" s="13"/>
      <c r="H16" s="13"/>
    </row>
    <row r="19" spans="7:10">
      <c r="G19" s="44" t="s">
        <v>227</v>
      </c>
      <c r="H19" s="44"/>
      <c r="I19" s="44"/>
    </row>
    <row r="20" spans="7:10">
      <c r="G20" s="79" t="s">
        <v>228</v>
      </c>
      <c r="H20" s="79"/>
      <c r="I20" s="79"/>
      <c r="J20" s="79"/>
    </row>
  </sheetData>
  <mergeCells count="8">
    <mergeCell ref="B12:K12"/>
    <mergeCell ref="B13:K13"/>
    <mergeCell ref="G20:J20"/>
    <mergeCell ref="A2:J2"/>
    <mergeCell ref="F1:J1"/>
    <mergeCell ref="B9:K9"/>
    <mergeCell ref="B10:K10"/>
    <mergeCell ref="B11:K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spis części</vt:lpstr>
      <vt:lpstr>część 1</vt:lpstr>
      <vt:lpstr>część 2</vt:lpstr>
      <vt:lpstr>część 3</vt:lpstr>
      <vt:lpstr>część 4</vt:lpstr>
      <vt:lpstr>część 5</vt:lpstr>
      <vt:lpstr>część 6</vt:lpstr>
      <vt:lpstr>część 7</vt:lpstr>
      <vt:lpstr>część 8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DZP</dc:creator>
  <cp:lastModifiedBy>Edyta EP. Pożoga</cp:lastModifiedBy>
  <dcterms:created xsi:type="dcterms:W3CDTF">2024-09-10T12:01:52Z</dcterms:created>
  <dcterms:modified xsi:type="dcterms:W3CDTF">2024-09-11T10:07:37Z</dcterms:modified>
</cp:coreProperties>
</file>