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3\GR.271.29.2023 dostawa żywności\"/>
    </mc:Choice>
  </mc:AlternateContent>
  <bookViews>
    <workbookView xWindow="0" yWindow="0" windowWidth="23040" windowHeight="9390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  <sheet name="Arkusz3" sheetId="10" state="hidden" r:id="rId6"/>
  </sheets>
  <calcPr calcId="152511"/>
</workbook>
</file>

<file path=xl/calcChain.xml><?xml version="1.0" encoding="utf-8"?>
<calcChain xmlns="http://schemas.openxmlformats.org/spreadsheetml/2006/main">
  <c r="H8" i="7" l="1"/>
  <c r="H9" i="7"/>
  <c r="H10" i="7"/>
  <c r="H11" i="7"/>
  <c r="H12" i="7"/>
  <c r="H13" i="7"/>
  <c r="H7" i="7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7" i="2"/>
  <c r="A6" i="4" l="1"/>
  <c r="B6" i="4"/>
  <c r="C6" i="4"/>
  <c r="D6" i="4"/>
  <c r="A6" i="7" l="1"/>
  <c r="B6" i="7"/>
  <c r="C6" i="7"/>
  <c r="D6" i="7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<sst xmlns="http://schemas.openxmlformats.org/spreadsheetml/2006/main" count="642" uniqueCount="328">
  <si>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</si>
  <si>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</si>
  <si>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</si>
  <si>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</si>
  <si>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</si>
  <si>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</si>
  <si>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</si>
  <si>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</si>
  <si>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</si>
  <si>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</si>
  <si>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</si>
  <si>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</si>
  <si>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</si>
  <si>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</si>
  <si>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Buraczki słoik 900ml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</si>
  <si>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</si>
  <si>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</si>
  <si>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</si>
  <si>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</si>
  <si>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</si>
  <si>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</si>
  <si>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</si>
  <si>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</si>
  <si>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</si>
  <si>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Cukier puder 0,5 kg</t>
  </si>
  <si>
    <t>Cukier waniliowy</t>
  </si>
  <si>
    <t>Czekolada gorzka</t>
  </si>
  <si>
    <t>Dżem truskawkowy</t>
  </si>
  <si>
    <t>Dżem jagodowy</t>
  </si>
  <si>
    <t>Fasola szparagowa żółta 2,5 kg</t>
  </si>
  <si>
    <t>Fasola szparagowa zielona 2,5 kg</t>
  </si>
  <si>
    <t>Filet z indyka</t>
  </si>
  <si>
    <t>Filet z kurczaka</t>
  </si>
  <si>
    <t>Galaretka wszystkie smaki</t>
  </si>
  <si>
    <t>Kalafior 2,5kg</t>
  </si>
  <si>
    <t>Kapusta czerwona słoik 900ml</t>
  </si>
  <si>
    <t>Kaszka manna 400g</t>
  </si>
  <si>
    <t>Kości wędzone</t>
  </si>
  <si>
    <t>Kurczak sielski bez GMO</t>
  </si>
  <si>
    <t>Maliny 2,5kg</t>
  </si>
  <si>
    <t>Marchew w duecie 2,5kg</t>
  </si>
  <si>
    <t>Marchew kostka 2,5kg</t>
  </si>
  <si>
    <t>Marchew mini 2,5kg</t>
  </si>
  <si>
    <t>Marchew z groszkiem 2,5kg</t>
  </si>
  <si>
    <t>Mieszanka chińska 2,5kg</t>
  </si>
  <si>
    <t>Mieszanka kompotowowa 2,5kg</t>
  </si>
  <si>
    <t>Olej kujawski 1l</t>
  </si>
  <si>
    <t>Kiełbasa dębowa 97 %</t>
  </si>
  <si>
    <t>Kiełbasa rogal dobrodzieja 90%</t>
  </si>
  <si>
    <t>Papryka trzy kolory 2,5kg</t>
  </si>
  <si>
    <t>Parówki z szynki 93%</t>
  </si>
  <si>
    <t>Pieczarka 2,5kg</t>
  </si>
  <si>
    <t>Proszek do pieczenia</t>
  </si>
  <si>
    <t>Ryż paraboliczny kartonik</t>
  </si>
  <si>
    <t>Ser hochland blok</t>
  </si>
  <si>
    <t>Ser żółty gouda wiórki 1,5kg</t>
  </si>
  <si>
    <t>Szpinak rozdrobniony 2,5 kg</t>
  </si>
  <si>
    <t>Wiśnie mrożone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</si>
  <si>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</si>
  <si>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</si>
  <si>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</si>
  <si>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</si>
  <si>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</si>
  <si>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</si>
  <si>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</si>
  <si>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</si>
  <si>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</si>
  <si>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</si>
  <si>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</si>
  <si>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</si>
  <si>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</si>
  <si>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</si>
  <si>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</si>
  <si>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</si>
  <si>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</si>
  <si>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</si>
  <si>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</si>
  <si>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</si>
  <si>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</si>
  <si>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</si>
  <si>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</si>
  <si>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</si>
  <si>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</si>
  <si>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</si>
  <si>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</si>
  <si>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</si>
  <si>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</si>
  <si>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</si>
  <si>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</si>
  <si>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</si>
  <si>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</si>
  <si>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</si>
  <si>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</si>
  <si>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</si>
  <si>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</si>
  <si>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</si>
  <si>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</si>
  <si>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</si>
  <si>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</si>
  <si>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</si>
  <si>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</si>
  <si>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</si>
  <si>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</si>
  <si>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</si>
  <si>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</si>
  <si>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</si>
  <si>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</si>
  <si>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</si>
  <si>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</si>
  <si>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</si>
  <si>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</si>
  <si>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</si>
  <si>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</si>
  <si>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</si>
  <si>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</si>
  <si>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</si>
  <si>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</si>
  <si>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</si>
  <si>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</si>
  <si>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</si>
  <si>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</si>
  <si>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</si>
  <si>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</si>
  <si>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</si>
  <si>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</si>
  <si>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</si>
  <si>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</si>
  <si>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</si>
  <si>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</si>
  <si>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</si>
  <si>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</si>
  <si>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</si>
  <si>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razem</t>
  </si>
  <si>
    <t>Razem</t>
  </si>
  <si>
    <t>Masło Klarowane</t>
  </si>
  <si>
    <t>Paluchy serowe</t>
  </si>
  <si>
    <t>Kiełbasa żywiecka</t>
  </si>
  <si>
    <t>Seler kostka 2,5 kg</t>
  </si>
  <si>
    <t>73.</t>
  </si>
  <si>
    <t>Ser mozarella kostka</t>
  </si>
  <si>
    <t>Ser żółty gouda plastry 1kg</t>
  </si>
  <si>
    <t>Cielęcina</t>
  </si>
  <si>
    <t>Ananasy w puszce</t>
  </si>
  <si>
    <t>Brzoskwinie w puszce</t>
  </si>
  <si>
    <t>Ciastka kruche z cukrem 1 kg</t>
  </si>
  <si>
    <t>Dzem brzoskwiniowy</t>
  </si>
  <si>
    <t>kwasek cytrynowy</t>
  </si>
  <si>
    <t>liscie laurowe</t>
  </si>
  <si>
    <t>Agrest 2,5 kg</t>
  </si>
  <si>
    <t>Frytki karbowane 2,5kg</t>
  </si>
  <si>
    <t>Porzeczka czerwona 2,5 kg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</si>
  <si>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</si>
  <si>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</si>
  <si>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</si>
  <si>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</si>
  <si>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</si>
  <si>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</si>
  <si>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</si>
  <si>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</si>
  <si>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</si>
  <si>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</si>
  <si>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</si>
  <si>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</si>
  <si>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</si>
  <si>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</si>
  <si>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</si>
  <si>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</si>
  <si>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</si>
  <si>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</si>
  <si>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</si>
  <si>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</si>
  <si>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</si>
  <si>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</si>
  <si>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</si>
  <si>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</si>
  <si>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</si>
  <si>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Jogurt naturalny 370g</t>
  </si>
  <si>
    <t>Masło łaciate  200g</t>
  </si>
  <si>
    <t>Śmietana 12% 0,5l</t>
  </si>
  <si>
    <t>Serek danio saszetka 120g</t>
  </si>
  <si>
    <t>Mielone 0,5kg</t>
  </si>
  <si>
    <t>opak.</t>
  </si>
  <si>
    <t>Parówki z cielęciną</t>
  </si>
  <si>
    <t>Pasztet drobiowy/ indyk</t>
  </si>
  <si>
    <t>polędwica drobiowa</t>
  </si>
  <si>
    <t>Szynka delikatna z fileta</t>
  </si>
  <si>
    <t>Szynka słoneczna parzona</t>
  </si>
  <si>
    <t>Bazylia- przyprawa 10g</t>
  </si>
  <si>
    <t>Budyń różne smaki 40g</t>
  </si>
  <si>
    <t>Czekoladki- kinder chocolate100g</t>
  </si>
  <si>
    <t>Cukier trzcinowy 1kg</t>
  </si>
  <si>
    <t>cukierki owocowe, mleczne 1kg</t>
  </si>
  <si>
    <t>Przyprawa curry 15g</t>
  </si>
  <si>
    <t xml:space="preserve">Ciastka- Petitki lubisie </t>
  </si>
  <si>
    <t>Groszek Konserwowy</t>
  </si>
  <si>
    <t>Groszek Ptysiowy</t>
  </si>
  <si>
    <t>Gruszka- puszka</t>
  </si>
  <si>
    <t>Herbata owocowa ekspresowa rózne smaki</t>
  </si>
  <si>
    <t>Imbir- przyprawa 15g</t>
  </si>
  <si>
    <t>Kakao Decomoreno 150g</t>
  </si>
  <si>
    <t>Kasza bulgur 1kg</t>
  </si>
  <si>
    <t>Kasza jęczmienna 1kg</t>
  </si>
  <si>
    <t>Kawa zbożowa, inka</t>
  </si>
  <si>
    <t>Knedle z truskawkami 2,5kg</t>
  </si>
  <si>
    <t xml:space="preserve">Majonez winiary 700ml </t>
  </si>
  <si>
    <t>Kompot truskawkowy, śliwkowy, wiśniowy 900ml</t>
  </si>
  <si>
    <t>Koperek suszony 10g</t>
  </si>
  <si>
    <t>Lubczyk 10g</t>
  </si>
  <si>
    <t>Majeranek 20g</t>
  </si>
  <si>
    <t>Makaron kolanko 400g</t>
  </si>
  <si>
    <t xml:space="preserve">Mąka wrocławska </t>
  </si>
  <si>
    <t>Mandarynka puszka 312g</t>
  </si>
  <si>
    <t>Miód 400g</t>
  </si>
  <si>
    <t>Mus jabłka prażone 720g</t>
  </si>
  <si>
    <t>Sok owocowy 100%-różne smaki 200ml</t>
  </si>
  <si>
    <t>Sok kubuś z ustnikiem  0,3 L</t>
  </si>
  <si>
    <t>Sok owocowy 100%- różne smaki 1L</t>
  </si>
  <si>
    <t>Sól niskosodowa (dla szkół i przedszkoli) 1kg</t>
  </si>
  <si>
    <t>Syrop Herbapol 0,5L</t>
  </si>
  <si>
    <t>Wafle zbożowe, ryżowe 60g</t>
  </si>
  <si>
    <t>Woda mineralna nieg. 1,5l</t>
  </si>
  <si>
    <t>Woda mineralna nieg. 6l</t>
  </si>
  <si>
    <t>Woda z sokiem owocowym 0,5L</t>
  </si>
  <si>
    <t>Sok owocowy 5L</t>
  </si>
  <si>
    <t>Ziele angielskie 20g</t>
  </si>
  <si>
    <t>Zioła prowansalskie 10g</t>
  </si>
  <si>
    <t>Mleczna kanapka</t>
  </si>
  <si>
    <t>Ogórek konserwowy 0,9L</t>
  </si>
  <si>
    <t>Oregano 10g</t>
  </si>
  <si>
    <t>Papryka mielona 20g (słodka, ostra)</t>
  </si>
  <si>
    <t>Naleśniki suche 1kg</t>
  </si>
  <si>
    <t>Naleśniki z jabłkami/serem 1kg</t>
  </si>
  <si>
    <t>Pieprz czarny mielony 20g</t>
  </si>
  <si>
    <t>Pieprz czarny ziarnisty 16g</t>
  </si>
  <si>
    <t>Pieprz cytrynowy 20g</t>
  </si>
  <si>
    <t>Powidła śliwkowe 290g</t>
  </si>
  <si>
    <t>Przyprawa do potraw w płynie 1L</t>
  </si>
  <si>
    <t>Płatki owsiane 0,4kg</t>
  </si>
  <si>
    <t>Płatki ryżowe 400g</t>
  </si>
  <si>
    <t>Filet z dorsza płat bez skóry 9kg</t>
  </si>
  <si>
    <t>Filet rybny zapiekany z serem 6kg</t>
  </si>
  <si>
    <t>Filet z miruny ze skórą bez ości 6,8 kg</t>
  </si>
  <si>
    <t>Ryż biały 1 kg</t>
  </si>
  <si>
    <t>Smalec kostka</t>
  </si>
  <si>
    <t>Słonecznik- nasiona</t>
  </si>
  <si>
    <t>Kurkuma - przyprawa</t>
  </si>
  <si>
    <t>Mleko 3,2%</t>
  </si>
  <si>
    <t xml:space="preserve">Jogurt danonki mega 4x90g </t>
  </si>
  <si>
    <t>Jogurt monte max 4x100g</t>
  </si>
  <si>
    <t>Margaryna palma 250g</t>
  </si>
  <si>
    <t>Masło roślinne- Rama 225g</t>
  </si>
  <si>
    <t>Twarożek Grani naturalny 180g</t>
  </si>
  <si>
    <t>Ser żółty plastry (gouda, salami) 150g</t>
  </si>
  <si>
    <t>Śmietana łaciata 30%</t>
  </si>
  <si>
    <t>Twaróg póltusty krajanka pergamin Września</t>
  </si>
  <si>
    <t>Serek puszysty łaciaty nat. 135g</t>
  </si>
  <si>
    <t>Ser topony bloczek ziołowy 90g</t>
  </si>
  <si>
    <t>Serek kanapkowy 130g</t>
  </si>
  <si>
    <t>Jogurt pitny w butelce Danone 270g- różne smaki</t>
  </si>
  <si>
    <t>Jogurt monte drink 200g</t>
  </si>
  <si>
    <t>Jogurt serek homogenizowany- różne smaki</t>
  </si>
  <si>
    <t xml:space="preserve">Boczek wędzony </t>
  </si>
  <si>
    <t>Udziec z indyka b/k</t>
  </si>
  <si>
    <t>Polędwica miodowa</t>
  </si>
  <si>
    <t xml:space="preserve">Polędwica sopocka </t>
  </si>
  <si>
    <t>Kiełbasa krakowska parzona</t>
  </si>
  <si>
    <t>Szynka bankietowa</t>
  </si>
  <si>
    <t>Karkówka b/k</t>
  </si>
  <si>
    <t xml:space="preserve">Kiełbasa szynkowa extra </t>
  </si>
  <si>
    <t>Udko z kurczaka</t>
  </si>
  <si>
    <t>Kiełbasa śląska Staropolska</t>
  </si>
  <si>
    <t>Kiełbasa krakowska z fileta</t>
  </si>
  <si>
    <t>Szynka biała królewska</t>
  </si>
  <si>
    <t>Kiełbasa krakowska podsuszana</t>
  </si>
  <si>
    <t>Wędzonka tradycyjna od Zawsze</t>
  </si>
  <si>
    <t>Łopatka b/k</t>
  </si>
  <si>
    <t>Kiełbas biała delikatesowa</t>
  </si>
  <si>
    <t>Schab Franciszka</t>
  </si>
  <si>
    <t>Konfitura z owoców- różne smaki</t>
  </si>
  <si>
    <t>Herbata czarna saga ekspresowa 90szt</t>
  </si>
  <si>
    <t>Cukier zwykły</t>
  </si>
  <si>
    <t>Ketchup łagodny, pikantny 900g</t>
  </si>
  <si>
    <t>Czosnek granulowany 20g</t>
  </si>
  <si>
    <t>Makaron rurka pene 2kg</t>
  </si>
  <si>
    <t>Makaron świderek 2kg</t>
  </si>
  <si>
    <t>Płatki czekoladowe 250g</t>
  </si>
  <si>
    <t>Sałatka szwedzka 900g</t>
  </si>
  <si>
    <t>Woda z sokiem owocowym 1,5L różne smaki</t>
  </si>
  <si>
    <t>Żurawina suszona 100g</t>
  </si>
  <si>
    <t>Rodzynki 100g</t>
  </si>
  <si>
    <t>Parówka gruba</t>
  </si>
  <si>
    <t>Kabanosy Tarczyński- pakowane</t>
  </si>
  <si>
    <t>Krążki orkiszowe, kukurydziane</t>
  </si>
  <si>
    <t>Ciastka zbożowe Sante 300g</t>
  </si>
  <si>
    <t>Wafelki chrups 2,5kg</t>
  </si>
  <si>
    <t>Kucharek- smak natury dla szkół 150g</t>
  </si>
  <si>
    <t>Kasza kuskus z warzywami 4x80g</t>
  </si>
  <si>
    <t>Płatki kukurydziane Corn Flakes 250g</t>
  </si>
  <si>
    <t>Sok kubek 200ml 20sz/1op</t>
  </si>
  <si>
    <t>Pietruszka susz 10g</t>
  </si>
  <si>
    <t>Makaron kokardki 400g</t>
  </si>
  <si>
    <t>Makaron nitka cięta 500g</t>
  </si>
  <si>
    <t>Makaron muszelka 2kg</t>
  </si>
  <si>
    <t>Mus kubuś 100G- różne smaki</t>
  </si>
  <si>
    <t>Paluszki juniorki 60g</t>
  </si>
  <si>
    <t>Płatki miodowe 250g</t>
  </si>
  <si>
    <t>Ciecierzyca 400g</t>
  </si>
  <si>
    <t>Soczewica 350g</t>
  </si>
  <si>
    <t>Fasola 400g</t>
  </si>
  <si>
    <t>Pestki dyni 100g</t>
  </si>
  <si>
    <t>Groch łuskany połówki 400g</t>
  </si>
  <si>
    <t>Kisiel - rózne smaki 40g</t>
  </si>
  <si>
    <t>Koncenytat pomidorowy 900g</t>
  </si>
  <si>
    <t>108.</t>
  </si>
  <si>
    <t>Wafelek bez czekolady- princessa, grzesiek</t>
  </si>
  <si>
    <t>109.</t>
  </si>
  <si>
    <t>Chipsy jabłkowe 25g</t>
  </si>
  <si>
    <t>batony- różne</t>
  </si>
  <si>
    <t>Pierogi leniwe 3,5kg</t>
  </si>
  <si>
    <t>Pierogi z serem 3,5kg</t>
  </si>
  <si>
    <t>Placki ziemniaczane 1,2kg</t>
  </si>
  <si>
    <t>Filet z okonia nilowego 6kg</t>
  </si>
  <si>
    <t>Kluski śląskie 3,5kg</t>
  </si>
  <si>
    <t>Paprykarz szczeciński 330g</t>
  </si>
  <si>
    <t xml:space="preserve"> Łosoś wędzony</t>
  </si>
  <si>
    <t>Tuńczyk w sosie własnym kawałki- puszka 170 g</t>
  </si>
  <si>
    <t>Wartość jednostkowa netto</t>
  </si>
  <si>
    <t>Wartość całkowita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</si>
</sst>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44" fontId="5" fillId="0" borderId="0" xfId="1" applyFont="1"/>
    <xf numFmtId="44" fontId="5" fillId="0" borderId="7" xfId="1" applyFont="1" applyBorder="1"/>
    <xf numFmtId="164" fontId="5" fillId="0" borderId="7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1" xfId="1" applyNumberFormat="1" applyFont="1" applyBorder="1"/>
    <xf numFmtId="0" fontId="5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H7" sqref="H7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customWidth="1"/>
    <col min="7" max="7" width="15.85546875" customWidth="1"/>
    <col min="8" max="8" width="18.7109375" customWidth="1"/>
  </cols>
  <sheetData>
    <row r="2" spans="1:8" x14ac:dyDescent="0.25">
      <c r="A2" s="5"/>
      <c r="B2" s="5"/>
      <c r="C2" s="5"/>
      <c r="D2" s="5"/>
      <c r="E2" s="5"/>
      <c r="F2" s="5"/>
      <c r="G2" s="5"/>
    </row>
    <row r="3" spans="1:8" x14ac:dyDescent="0.25">
      <c r="A3" s="12" t="s">
        <v>175</v>
      </c>
      <c r="B3" s="6"/>
      <c r="C3" s="5"/>
      <c r="D3" s="5"/>
      <c r="E3" s="5"/>
      <c r="F3" s="5"/>
      <c r="G3" s="5"/>
    </row>
    <row r="4" spans="1:8" s="2" customFormat="1" ht="21" x14ac:dyDescent="0.35">
      <c r="A4" s="11" t="s">
        <v>1</v>
      </c>
      <c r="B4" s="10"/>
      <c r="C4" s="7"/>
      <c r="D4" s="7"/>
      <c r="E4" s="7"/>
      <c r="F4" s="7"/>
      <c r="G4" s="7"/>
    </row>
    <row r="5" spans="1:8" x14ac:dyDescent="0.25">
      <c r="A5" s="8"/>
      <c r="B5" s="9"/>
      <c r="C5" s="9"/>
      <c r="D5" s="9"/>
      <c r="E5" s="9"/>
      <c r="F5" s="9"/>
      <c r="G5" s="9"/>
    </row>
    <row r="6" spans="1:8" s="1" customFormat="1" ht="53.4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132</v>
      </c>
      <c r="G6" s="24" t="s">
        <v>326</v>
      </c>
      <c r="H6" s="24" t="s">
        <v>327</v>
      </c>
    </row>
    <row r="7" spans="1:8" s="16" customFormat="1" x14ac:dyDescent="0.25">
      <c r="A7" s="13" t="s">
        <v>6</v>
      </c>
      <c r="B7" s="14" t="s">
        <v>258</v>
      </c>
      <c r="C7" s="14" t="s">
        <v>7</v>
      </c>
      <c r="D7" s="14">
        <v>11</v>
      </c>
      <c r="E7" s="14">
        <v>10</v>
      </c>
      <c r="F7" s="13">
        <v>130</v>
      </c>
      <c r="G7" s="19"/>
      <c r="H7" s="25">
        <f>SUM(F7*G7)</f>
        <v>0</v>
      </c>
    </row>
    <row r="8" spans="1:8" s="16" customFormat="1" x14ac:dyDescent="0.25">
      <c r="A8" s="13" t="s">
        <v>15</v>
      </c>
      <c r="B8" s="14" t="s">
        <v>176</v>
      </c>
      <c r="C8" s="14" t="s">
        <v>7</v>
      </c>
      <c r="D8" s="14">
        <v>1</v>
      </c>
      <c r="E8" s="14"/>
      <c r="F8" s="13">
        <v>72</v>
      </c>
      <c r="G8" s="18"/>
      <c r="H8" s="25">
        <f t="shared" ref="H8:H32" si="0">SUM(F8*G8)</f>
        <v>0</v>
      </c>
    </row>
    <row r="9" spans="1:8" s="16" customFormat="1" x14ac:dyDescent="0.25">
      <c r="A9" s="13" t="s">
        <v>16</v>
      </c>
      <c r="B9" s="14" t="s">
        <v>247</v>
      </c>
      <c r="C9" s="14" t="s">
        <v>7</v>
      </c>
      <c r="D9" s="14">
        <v>60</v>
      </c>
      <c r="E9" s="14">
        <v>40</v>
      </c>
      <c r="F9" s="13">
        <v>120</v>
      </c>
      <c r="G9" s="18"/>
      <c r="H9" s="25">
        <f t="shared" si="0"/>
        <v>0</v>
      </c>
    </row>
    <row r="10" spans="1:8" s="16" customFormat="1" x14ac:dyDescent="0.25">
      <c r="A10" s="13" t="s">
        <v>17</v>
      </c>
      <c r="B10" s="14" t="s">
        <v>248</v>
      </c>
      <c r="C10" s="14" t="s">
        <v>7</v>
      </c>
      <c r="D10" s="14">
        <v>40</v>
      </c>
      <c r="E10" s="14"/>
      <c r="F10" s="13">
        <v>75</v>
      </c>
      <c r="G10" s="18"/>
      <c r="H10" s="25">
        <f t="shared" si="0"/>
        <v>0</v>
      </c>
    </row>
    <row r="11" spans="1:8" s="16" customFormat="1" x14ac:dyDescent="0.25">
      <c r="A11" s="13" t="s">
        <v>18</v>
      </c>
      <c r="B11" s="14" t="s">
        <v>260</v>
      </c>
      <c r="C11" s="14" t="s">
        <v>7</v>
      </c>
      <c r="D11" s="14">
        <v>22</v>
      </c>
      <c r="E11" s="14">
        <v>19</v>
      </c>
      <c r="F11" s="13">
        <v>130</v>
      </c>
      <c r="G11" s="18"/>
      <c r="H11" s="25">
        <f t="shared" si="0"/>
        <v>0</v>
      </c>
    </row>
    <row r="12" spans="1:8" s="16" customFormat="1" x14ac:dyDescent="0.25">
      <c r="A12" s="13" t="s">
        <v>19</v>
      </c>
      <c r="B12" s="14" t="s">
        <v>259</v>
      </c>
      <c r="C12" s="14" t="s">
        <v>7</v>
      </c>
      <c r="D12" s="14">
        <v>84</v>
      </c>
      <c r="E12" s="14">
        <v>16</v>
      </c>
      <c r="F12" s="13">
        <v>120</v>
      </c>
      <c r="G12" s="18"/>
      <c r="H12" s="25">
        <f t="shared" si="0"/>
        <v>0</v>
      </c>
    </row>
    <row r="13" spans="1:8" s="16" customFormat="1" x14ac:dyDescent="0.25">
      <c r="A13" s="13" t="s">
        <v>20</v>
      </c>
      <c r="B13" s="14" t="s">
        <v>249</v>
      </c>
      <c r="C13" s="14" t="s">
        <v>7</v>
      </c>
      <c r="D13" s="14">
        <v>3</v>
      </c>
      <c r="E13" s="14">
        <v>3</v>
      </c>
      <c r="F13" s="13">
        <v>6</v>
      </c>
      <c r="G13" s="18"/>
      <c r="H13" s="25">
        <f t="shared" si="0"/>
        <v>0</v>
      </c>
    </row>
    <row r="14" spans="1:8" s="16" customFormat="1" x14ac:dyDescent="0.25">
      <c r="A14" s="13" t="s">
        <v>21</v>
      </c>
      <c r="B14" s="14" t="s">
        <v>177</v>
      </c>
      <c r="C14" s="14" t="s">
        <v>7</v>
      </c>
      <c r="D14" s="14">
        <v>2</v>
      </c>
      <c r="E14" s="14">
        <v>2</v>
      </c>
      <c r="F14" s="13">
        <v>500</v>
      </c>
      <c r="G14" s="18"/>
      <c r="H14" s="25">
        <f t="shared" si="0"/>
        <v>0</v>
      </c>
    </row>
    <row r="15" spans="1:8" s="16" customFormat="1" x14ac:dyDescent="0.25">
      <c r="A15" s="13" t="s">
        <v>22</v>
      </c>
      <c r="B15" s="14" t="s">
        <v>134</v>
      </c>
      <c r="C15" s="14" t="s">
        <v>7</v>
      </c>
      <c r="D15" s="14">
        <v>60</v>
      </c>
      <c r="E15" s="14">
        <v>70</v>
      </c>
      <c r="F15" s="13">
        <v>5</v>
      </c>
      <c r="G15" s="18"/>
      <c r="H15" s="25">
        <f t="shared" si="0"/>
        <v>0</v>
      </c>
    </row>
    <row r="16" spans="1:8" s="16" customFormat="1" x14ac:dyDescent="0.25">
      <c r="A16" s="13" t="s">
        <v>59</v>
      </c>
      <c r="B16" s="14" t="s">
        <v>250</v>
      </c>
      <c r="C16" s="14" t="s">
        <v>7</v>
      </c>
      <c r="D16" s="14">
        <v>1</v>
      </c>
      <c r="E16" s="14"/>
      <c r="F16" s="13">
        <v>2</v>
      </c>
      <c r="G16" s="18"/>
      <c r="H16" s="25">
        <f t="shared" si="0"/>
        <v>0</v>
      </c>
    </row>
    <row r="17" spans="1:8" s="16" customFormat="1" x14ac:dyDescent="0.25">
      <c r="A17" s="13" t="s">
        <v>60</v>
      </c>
      <c r="B17" s="14" t="s">
        <v>246</v>
      </c>
      <c r="C17" s="14" t="s">
        <v>7</v>
      </c>
      <c r="D17" s="14">
        <v>264</v>
      </c>
      <c r="E17" s="14">
        <v>36</v>
      </c>
      <c r="F17" s="13">
        <v>420</v>
      </c>
      <c r="G17" s="18"/>
      <c r="H17" s="25">
        <f t="shared" si="0"/>
        <v>0</v>
      </c>
    </row>
    <row r="18" spans="1:8" s="16" customFormat="1" x14ac:dyDescent="0.25">
      <c r="A18" s="13" t="s">
        <v>61</v>
      </c>
      <c r="B18" s="14" t="s">
        <v>135</v>
      </c>
      <c r="C18" s="14" t="s">
        <v>9</v>
      </c>
      <c r="D18" s="14">
        <v>16</v>
      </c>
      <c r="E18" s="14">
        <v>24</v>
      </c>
      <c r="F18" s="13">
        <v>0</v>
      </c>
      <c r="G18" s="18"/>
      <c r="H18" s="25">
        <f t="shared" si="0"/>
        <v>0</v>
      </c>
    </row>
    <row r="19" spans="1:8" s="16" customFormat="1" x14ac:dyDescent="0.25">
      <c r="A19" s="13" t="s">
        <v>62</v>
      </c>
      <c r="B19" s="14" t="s">
        <v>54</v>
      </c>
      <c r="C19" s="14" t="s">
        <v>7</v>
      </c>
      <c r="D19" s="14">
        <v>12</v>
      </c>
      <c r="E19" s="14"/>
      <c r="F19" s="13">
        <v>0</v>
      </c>
      <c r="G19" s="18"/>
      <c r="H19" s="25">
        <f t="shared" si="0"/>
        <v>0</v>
      </c>
    </row>
    <row r="20" spans="1:8" s="16" customFormat="1" x14ac:dyDescent="0.25">
      <c r="A20" s="13" t="s">
        <v>63</v>
      </c>
      <c r="B20" s="14" t="s">
        <v>139</v>
      </c>
      <c r="C20" s="14" t="s">
        <v>8</v>
      </c>
      <c r="D20" s="14">
        <v>5</v>
      </c>
      <c r="E20" s="14">
        <v>6</v>
      </c>
      <c r="F20" s="13">
        <v>0</v>
      </c>
      <c r="G20" s="18"/>
      <c r="H20" s="25">
        <f t="shared" si="0"/>
        <v>0</v>
      </c>
    </row>
    <row r="21" spans="1:8" s="16" customFormat="1" x14ac:dyDescent="0.25">
      <c r="A21" s="13" t="s">
        <v>64</v>
      </c>
      <c r="B21" s="14" t="s">
        <v>256</v>
      </c>
      <c r="C21" s="14" t="s">
        <v>7</v>
      </c>
      <c r="D21" s="14">
        <v>4</v>
      </c>
      <c r="E21" s="14">
        <v>11</v>
      </c>
      <c r="F21" s="13">
        <v>12</v>
      </c>
      <c r="G21" s="18"/>
      <c r="H21" s="25">
        <f t="shared" si="0"/>
        <v>0</v>
      </c>
    </row>
    <row r="22" spans="1:8" s="16" customFormat="1" x14ac:dyDescent="0.25">
      <c r="A22" s="13" t="s">
        <v>65</v>
      </c>
      <c r="B22" s="14" t="s">
        <v>140</v>
      </c>
      <c r="C22" s="14" t="s">
        <v>7</v>
      </c>
      <c r="D22" s="14">
        <v>1</v>
      </c>
      <c r="E22" s="14"/>
      <c r="F22" s="13">
        <v>3</v>
      </c>
      <c r="G22" s="18"/>
      <c r="H22" s="25">
        <f t="shared" si="0"/>
        <v>0</v>
      </c>
    </row>
    <row r="23" spans="1:8" s="16" customFormat="1" x14ac:dyDescent="0.25">
      <c r="A23" s="13" t="s">
        <v>66</v>
      </c>
      <c r="B23" s="14" t="s">
        <v>55</v>
      </c>
      <c r="C23" s="14" t="s">
        <v>9</v>
      </c>
      <c r="D23" s="14">
        <v>1</v>
      </c>
      <c r="E23" s="14">
        <v>1</v>
      </c>
      <c r="F23" s="13">
        <v>0</v>
      </c>
      <c r="G23" s="18"/>
      <c r="H23" s="25">
        <f t="shared" si="0"/>
        <v>0</v>
      </c>
    </row>
    <row r="24" spans="1:8" s="16" customFormat="1" x14ac:dyDescent="0.25">
      <c r="A24" s="13" t="s">
        <v>67</v>
      </c>
      <c r="B24" s="14" t="s">
        <v>252</v>
      </c>
      <c r="C24" s="14" t="s">
        <v>7</v>
      </c>
      <c r="D24" s="14">
        <v>19</v>
      </c>
      <c r="E24" s="14">
        <v>16</v>
      </c>
      <c r="F24" s="13">
        <v>24</v>
      </c>
      <c r="G24" s="18"/>
      <c r="H24" s="25">
        <f t="shared" si="0"/>
        <v>0</v>
      </c>
    </row>
    <row r="25" spans="1:8" s="16" customFormat="1" x14ac:dyDescent="0.25">
      <c r="A25" s="13" t="s">
        <v>68</v>
      </c>
      <c r="B25" s="14" t="s">
        <v>179</v>
      </c>
      <c r="C25" s="14" t="s">
        <v>7</v>
      </c>
      <c r="D25" s="14">
        <v>9</v>
      </c>
      <c r="E25" s="14">
        <v>7</v>
      </c>
      <c r="F25" s="13">
        <v>130</v>
      </c>
      <c r="G25" s="18"/>
      <c r="H25" s="25">
        <f t="shared" si="0"/>
        <v>0</v>
      </c>
    </row>
    <row r="26" spans="1:8" s="16" customFormat="1" x14ac:dyDescent="0.25">
      <c r="A26" s="13" t="s">
        <v>69</v>
      </c>
      <c r="B26" s="14" t="s">
        <v>255</v>
      </c>
      <c r="C26" s="14" t="s">
        <v>7</v>
      </c>
      <c r="D26" s="14">
        <v>18</v>
      </c>
      <c r="E26" s="14">
        <v>18</v>
      </c>
      <c r="F26" s="13">
        <v>16</v>
      </c>
      <c r="G26" s="18"/>
      <c r="H26" s="25">
        <f t="shared" si="0"/>
        <v>0</v>
      </c>
    </row>
    <row r="27" spans="1:8" s="16" customFormat="1" x14ac:dyDescent="0.25">
      <c r="A27" s="13" t="s">
        <v>70</v>
      </c>
      <c r="B27" s="14" t="s">
        <v>178</v>
      </c>
      <c r="C27" s="14" t="s">
        <v>7</v>
      </c>
      <c r="D27" s="14">
        <v>18</v>
      </c>
      <c r="E27" s="14">
        <v>24</v>
      </c>
      <c r="F27" s="13">
        <v>60</v>
      </c>
      <c r="G27" s="18"/>
      <c r="H27" s="25">
        <f t="shared" si="0"/>
        <v>0</v>
      </c>
    </row>
    <row r="28" spans="1:8" s="16" customFormat="1" x14ac:dyDescent="0.25">
      <c r="A28" s="13" t="s">
        <v>71</v>
      </c>
      <c r="B28" s="20" t="s">
        <v>243</v>
      </c>
      <c r="C28" s="23" t="s">
        <v>7</v>
      </c>
      <c r="D28" s="20"/>
      <c r="E28" s="20"/>
      <c r="F28" s="21">
        <v>2</v>
      </c>
      <c r="G28" s="18"/>
      <c r="H28" s="25">
        <f t="shared" si="0"/>
        <v>0</v>
      </c>
    </row>
    <row r="29" spans="1:8" s="16" customFormat="1" x14ac:dyDescent="0.25">
      <c r="A29" s="13" t="s">
        <v>72</v>
      </c>
      <c r="B29" s="14" t="s">
        <v>253</v>
      </c>
      <c r="C29" s="14" t="s">
        <v>7</v>
      </c>
      <c r="D29" s="14">
        <v>27</v>
      </c>
      <c r="E29" s="14">
        <v>16</v>
      </c>
      <c r="F29" s="13">
        <v>6</v>
      </c>
      <c r="G29" s="18"/>
      <c r="H29" s="25">
        <f t="shared" si="0"/>
        <v>0</v>
      </c>
    </row>
    <row r="30" spans="1:8" s="16" customFormat="1" x14ac:dyDescent="0.25">
      <c r="A30" s="13" t="s">
        <v>73</v>
      </c>
      <c r="B30" s="14" t="s">
        <v>251</v>
      </c>
      <c r="C30" s="14" t="s">
        <v>7</v>
      </c>
      <c r="D30" s="14">
        <v>9</v>
      </c>
      <c r="E30" s="14">
        <v>7</v>
      </c>
      <c r="F30" s="13">
        <v>12</v>
      </c>
      <c r="G30" s="18"/>
      <c r="H30" s="25">
        <f t="shared" si="0"/>
        <v>0</v>
      </c>
    </row>
    <row r="31" spans="1:8" ht="18.75" x14ac:dyDescent="0.3">
      <c r="A31" s="13" t="s">
        <v>74</v>
      </c>
      <c r="B31" s="20" t="s">
        <v>254</v>
      </c>
      <c r="C31" s="20" t="s">
        <v>8</v>
      </c>
      <c r="D31" s="20"/>
      <c r="E31" s="20"/>
      <c r="F31" s="21">
        <v>29</v>
      </c>
      <c r="G31" s="4"/>
      <c r="H31" s="25">
        <f t="shared" si="0"/>
        <v>0</v>
      </c>
    </row>
    <row r="32" spans="1:8" x14ac:dyDescent="0.25">
      <c r="A32" s="13" t="s">
        <v>75</v>
      </c>
      <c r="B32" s="20" t="s">
        <v>257</v>
      </c>
      <c r="C32" s="20" t="s">
        <v>7</v>
      </c>
      <c r="D32" s="20"/>
      <c r="E32" s="20"/>
      <c r="F32" s="21">
        <v>12</v>
      </c>
      <c r="G32" s="20"/>
      <c r="H32" s="25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>
      <selection activeCell="H7" sqref="H7:H40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8" x14ac:dyDescent="0.25">
      <c r="A3" s="3" t="s">
        <v>175</v>
      </c>
    </row>
    <row r="4" spans="1:8" s="3" customFormat="1" ht="21" x14ac:dyDescent="0.35">
      <c r="A4" s="2" t="s">
        <v>2</v>
      </c>
    </row>
    <row r="6" spans="1:8" s="1" customFormat="1" ht="60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132</v>
      </c>
      <c r="G6" s="24" t="s">
        <v>326</v>
      </c>
      <c r="H6" s="24" t="s">
        <v>327</v>
      </c>
    </row>
    <row r="7" spans="1:8" s="16" customFormat="1" x14ac:dyDescent="0.25">
      <c r="A7" s="13" t="s">
        <v>6</v>
      </c>
      <c r="B7" s="14" t="s">
        <v>261</v>
      </c>
      <c r="C7" s="13" t="s">
        <v>8</v>
      </c>
      <c r="D7" s="13">
        <v>7.56</v>
      </c>
      <c r="E7" s="13">
        <v>1.38</v>
      </c>
      <c r="F7" s="13">
        <v>7.5</v>
      </c>
      <c r="G7" s="18"/>
      <c r="H7" s="26">
        <f>SUM(F7*G7)</f>
        <v>0</v>
      </c>
    </row>
    <row r="8" spans="1:8" s="16" customFormat="1" x14ac:dyDescent="0.25">
      <c r="A8" s="13" t="s">
        <v>15</v>
      </c>
      <c r="B8" s="14" t="s">
        <v>141</v>
      </c>
      <c r="C8" s="13" t="s">
        <v>8</v>
      </c>
      <c r="D8" s="13">
        <v>27</v>
      </c>
      <c r="E8" s="13">
        <v>7.8</v>
      </c>
      <c r="F8" s="13">
        <v>30</v>
      </c>
      <c r="G8" s="18"/>
      <c r="H8" s="26">
        <f t="shared" ref="H8:H40" si="0">SUM(F8*G8)</f>
        <v>0</v>
      </c>
    </row>
    <row r="9" spans="1:8" s="16" customFormat="1" x14ac:dyDescent="0.25">
      <c r="A9" s="13" t="s">
        <v>16</v>
      </c>
      <c r="B9" s="14" t="s">
        <v>31</v>
      </c>
      <c r="C9" s="13" t="s">
        <v>8</v>
      </c>
      <c r="D9" s="13">
        <v>153.72</v>
      </c>
      <c r="E9" s="13">
        <v>13.4</v>
      </c>
      <c r="F9" s="13">
        <v>36</v>
      </c>
      <c r="G9" s="18"/>
      <c r="H9" s="26">
        <f t="shared" si="0"/>
        <v>0</v>
      </c>
    </row>
    <row r="10" spans="1:8" s="16" customFormat="1" x14ac:dyDescent="0.25">
      <c r="A10" s="13" t="s">
        <v>17</v>
      </c>
      <c r="B10" s="14" t="s">
        <v>32</v>
      </c>
      <c r="C10" s="13" t="s">
        <v>8</v>
      </c>
      <c r="D10" s="13">
        <v>5.08</v>
      </c>
      <c r="E10" s="13">
        <v>2.04</v>
      </c>
      <c r="F10" s="13">
        <v>115</v>
      </c>
      <c r="G10" s="18"/>
      <c r="H10" s="26">
        <f t="shared" si="0"/>
        <v>0</v>
      </c>
    </row>
    <row r="11" spans="1:8" s="16" customFormat="1" x14ac:dyDescent="0.25">
      <c r="A11" s="13" t="s">
        <v>18</v>
      </c>
      <c r="B11" s="14" t="s">
        <v>291</v>
      </c>
      <c r="C11" s="13" t="s">
        <v>9</v>
      </c>
      <c r="D11" s="13">
        <v>20</v>
      </c>
      <c r="E11" s="13">
        <v>10</v>
      </c>
      <c r="F11" s="13">
        <v>10</v>
      </c>
      <c r="G11" s="18"/>
      <c r="H11" s="26">
        <f t="shared" si="0"/>
        <v>0</v>
      </c>
    </row>
    <row r="12" spans="1:8" s="16" customFormat="1" x14ac:dyDescent="0.25">
      <c r="A12" s="13" t="s">
        <v>19</v>
      </c>
      <c r="B12" s="14" t="s">
        <v>267</v>
      </c>
      <c r="C12" s="13" t="s">
        <v>8</v>
      </c>
      <c r="D12" s="13">
        <v>163.76</v>
      </c>
      <c r="E12" s="13">
        <v>42</v>
      </c>
      <c r="F12" s="13">
        <v>68.72</v>
      </c>
      <c r="G12" s="18"/>
      <c r="H12" s="26">
        <f t="shared" si="0"/>
        <v>0</v>
      </c>
    </row>
    <row r="13" spans="1:8" s="16" customFormat="1" x14ac:dyDescent="0.25">
      <c r="A13" s="13" t="s">
        <v>20</v>
      </c>
      <c r="B13" s="14" t="s">
        <v>276</v>
      </c>
      <c r="C13" s="13" t="s">
        <v>8</v>
      </c>
      <c r="D13" s="13">
        <v>7.96</v>
      </c>
      <c r="E13" s="13">
        <v>10.6</v>
      </c>
      <c r="F13" s="13">
        <v>10</v>
      </c>
      <c r="G13" s="18"/>
      <c r="H13" s="26">
        <f t="shared" si="0"/>
        <v>0</v>
      </c>
    </row>
    <row r="14" spans="1:8" s="16" customFormat="1" x14ac:dyDescent="0.25">
      <c r="A14" s="13" t="s">
        <v>21</v>
      </c>
      <c r="B14" s="14" t="s">
        <v>47</v>
      </c>
      <c r="C14" s="13" t="s">
        <v>8</v>
      </c>
      <c r="D14" s="13">
        <v>4.5</v>
      </c>
      <c r="E14" s="13">
        <v>0</v>
      </c>
      <c r="F14" s="13">
        <v>3</v>
      </c>
      <c r="G14" s="18"/>
      <c r="H14" s="26">
        <f t="shared" si="0"/>
        <v>0</v>
      </c>
    </row>
    <row r="15" spans="1:8" s="16" customFormat="1" x14ac:dyDescent="0.25">
      <c r="A15" s="13" t="s">
        <v>22</v>
      </c>
      <c r="B15" s="14" t="s">
        <v>265</v>
      </c>
      <c r="C15" s="13" t="s">
        <v>8</v>
      </c>
      <c r="D15" s="13">
        <v>0.61</v>
      </c>
      <c r="E15" s="13">
        <v>2</v>
      </c>
      <c r="F15" s="13">
        <v>3.93</v>
      </c>
      <c r="G15" s="18"/>
      <c r="H15" s="26">
        <f t="shared" si="0"/>
        <v>0</v>
      </c>
    </row>
    <row r="16" spans="1:8" s="16" customFormat="1" x14ac:dyDescent="0.25">
      <c r="A16" s="13" t="s">
        <v>59</v>
      </c>
      <c r="B16" s="14" t="s">
        <v>271</v>
      </c>
      <c r="C16" s="13" t="s">
        <v>8</v>
      </c>
      <c r="D16" s="13">
        <v>1.18</v>
      </c>
      <c r="E16" s="13">
        <v>2.4</v>
      </c>
      <c r="F16" s="13">
        <v>3.8</v>
      </c>
      <c r="G16" s="18"/>
      <c r="H16" s="26">
        <f t="shared" si="0"/>
        <v>0</v>
      </c>
    </row>
    <row r="17" spans="1:8" s="16" customFormat="1" x14ac:dyDescent="0.25">
      <c r="A17" s="13" t="s">
        <v>60</v>
      </c>
      <c r="B17" s="14" t="s">
        <v>48</v>
      </c>
      <c r="C17" s="13" t="s">
        <v>8</v>
      </c>
      <c r="D17" s="13">
        <v>4.21</v>
      </c>
      <c r="E17" s="13"/>
      <c r="F17" s="13">
        <v>3</v>
      </c>
      <c r="G17" s="18"/>
      <c r="H17" s="26">
        <f t="shared" si="0"/>
        <v>0</v>
      </c>
    </row>
    <row r="18" spans="1:8" s="16" customFormat="1" x14ac:dyDescent="0.25">
      <c r="A18" s="13" t="s">
        <v>61</v>
      </c>
      <c r="B18" s="14" t="s">
        <v>268</v>
      </c>
      <c r="C18" s="13" t="s">
        <v>8</v>
      </c>
      <c r="D18" s="13">
        <v>1.67</v>
      </c>
      <c r="E18" s="13">
        <v>1</v>
      </c>
      <c r="F18" s="13">
        <v>8.49</v>
      </c>
      <c r="G18" s="18"/>
      <c r="H18" s="26">
        <f t="shared" si="0"/>
        <v>0</v>
      </c>
    </row>
    <row r="19" spans="1:8" s="16" customFormat="1" x14ac:dyDescent="0.25">
      <c r="A19" s="13" t="s">
        <v>62</v>
      </c>
      <c r="B19" s="14" t="s">
        <v>270</v>
      </c>
      <c r="C19" s="13" t="s">
        <v>8</v>
      </c>
      <c r="D19" s="13">
        <v>65.790000000000006</v>
      </c>
      <c r="E19" s="13">
        <v>5.0999999999999996</v>
      </c>
      <c r="F19" s="13">
        <v>13.2</v>
      </c>
      <c r="G19" s="18"/>
      <c r="H19" s="26">
        <f t="shared" si="0"/>
        <v>0</v>
      </c>
    </row>
    <row r="20" spans="1:8" s="16" customFormat="1" x14ac:dyDescent="0.25">
      <c r="A20" s="13" t="s">
        <v>63</v>
      </c>
      <c r="B20" s="14" t="s">
        <v>136</v>
      </c>
      <c r="C20" s="13" t="s">
        <v>8</v>
      </c>
      <c r="D20" s="13">
        <v>1.1200000000000001</v>
      </c>
      <c r="E20" s="13">
        <v>1.8</v>
      </c>
      <c r="F20" s="13">
        <v>3</v>
      </c>
      <c r="G20" s="18"/>
      <c r="H20" s="26">
        <f t="shared" si="0"/>
        <v>0</v>
      </c>
    </row>
    <row r="21" spans="1:8" s="16" customFormat="1" x14ac:dyDescent="0.25">
      <c r="A21" s="13" t="s">
        <v>64</v>
      </c>
      <c r="B21" s="14" t="s">
        <v>273</v>
      </c>
      <c r="C21" s="13" t="s">
        <v>8</v>
      </c>
      <c r="D21" s="13">
        <v>8.5</v>
      </c>
      <c r="E21" s="13">
        <v>3</v>
      </c>
      <c r="F21" s="13">
        <v>3</v>
      </c>
      <c r="G21" s="18"/>
      <c r="H21" s="26">
        <f t="shared" si="0"/>
        <v>0</v>
      </c>
    </row>
    <row r="22" spans="1:8" s="16" customFormat="1" x14ac:dyDescent="0.25">
      <c r="A22" s="13" t="s">
        <v>65</v>
      </c>
      <c r="B22" s="14" t="s">
        <v>37</v>
      </c>
      <c r="C22" s="13" t="s">
        <v>8</v>
      </c>
      <c r="D22" s="13">
        <v>3.05</v>
      </c>
      <c r="E22" s="13">
        <v>2.2999999999999998</v>
      </c>
      <c r="F22" s="13">
        <v>0</v>
      </c>
      <c r="G22" s="18"/>
      <c r="H22" s="26">
        <f t="shared" si="0"/>
        <v>0</v>
      </c>
    </row>
    <row r="23" spans="1:8" s="16" customFormat="1" x14ac:dyDescent="0.25">
      <c r="A23" s="13" t="s">
        <v>66</v>
      </c>
      <c r="B23" s="14" t="s">
        <v>38</v>
      </c>
      <c r="C23" s="13" t="s">
        <v>8</v>
      </c>
      <c r="D23" s="13">
        <v>6.7</v>
      </c>
      <c r="E23" s="13"/>
      <c r="F23" s="13">
        <v>0</v>
      </c>
      <c r="G23" s="18"/>
      <c r="H23" s="26">
        <f t="shared" si="0"/>
        <v>0</v>
      </c>
    </row>
    <row r="24" spans="1:8" s="16" customFormat="1" x14ac:dyDescent="0.25">
      <c r="A24" s="13" t="s">
        <v>67</v>
      </c>
      <c r="B24" s="14" t="s">
        <v>180</v>
      </c>
      <c r="C24" s="13" t="s">
        <v>181</v>
      </c>
      <c r="D24" s="13">
        <v>17.34</v>
      </c>
      <c r="E24" s="13">
        <v>6.56</v>
      </c>
      <c r="F24" s="13">
        <v>92</v>
      </c>
      <c r="G24" s="18"/>
      <c r="H24" s="26">
        <f t="shared" si="0"/>
        <v>0</v>
      </c>
    </row>
    <row r="25" spans="1:8" s="16" customFormat="1" x14ac:dyDescent="0.25">
      <c r="A25" s="13" t="s">
        <v>68</v>
      </c>
      <c r="B25" s="14" t="s">
        <v>275</v>
      </c>
      <c r="C25" s="13" t="s">
        <v>8</v>
      </c>
      <c r="D25" s="13">
        <v>17.34</v>
      </c>
      <c r="E25" s="13">
        <v>6.56</v>
      </c>
      <c r="F25" s="13">
        <v>29</v>
      </c>
      <c r="G25" s="18"/>
      <c r="H25" s="26">
        <f t="shared" si="0"/>
        <v>0</v>
      </c>
    </row>
    <row r="26" spans="1:8" s="16" customFormat="1" x14ac:dyDescent="0.25">
      <c r="A26" s="13" t="s">
        <v>69</v>
      </c>
      <c r="B26" s="14" t="s">
        <v>50</v>
      </c>
      <c r="C26" s="13" t="s">
        <v>8</v>
      </c>
      <c r="D26" s="13">
        <v>0.87</v>
      </c>
      <c r="E26" s="13">
        <v>2.91</v>
      </c>
      <c r="F26" s="13">
        <v>16.5</v>
      </c>
      <c r="G26" s="18"/>
      <c r="H26" s="26">
        <f t="shared" si="0"/>
        <v>0</v>
      </c>
    </row>
    <row r="27" spans="1:8" s="16" customFormat="1" x14ac:dyDescent="0.25">
      <c r="A27" s="13" t="s">
        <v>70</v>
      </c>
      <c r="B27" s="14" t="s">
        <v>182</v>
      </c>
      <c r="C27" s="13" t="s">
        <v>8</v>
      </c>
      <c r="D27" s="13">
        <v>0.88</v>
      </c>
      <c r="E27" s="13">
        <v>1.83</v>
      </c>
      <c r="F27" s="13">
        <v>15</v>
      </c>
      <c r="G27" s="18"/>
      <c r="H27" s="26">
        <f t="shared" si="0"/>
        <v>0</v>
      </c>
    </row>
    <row r="28" spans="1:8" s="16" customFormat="1" x14ac:dyDescent="0.25">
      <c r="A28" s="13" t="s">
        <v>71</v>
      </c>
      <c r="B28" s="14" t="s">
        <v>183</v>
      </c>
      <c r="C28" s="13" t="s">
        <v>7</v>
      </c>
      <c r="D28" s="13">
        <v>20</v>
      </c>
      <c r="E28" s="13"/>
      <c r="F28" s="13">
        <v>20</v>
      </c>
      <c r="G28" s="18"/>
      <c r="H28" s="26">
        <f t="shared" si="0"/>
        <v>0</v>
      </c>
    </row>
    <row r="29" spans="1:8" s="16" customFormat="1" x14ac:dyDescent="0.25">
      <c r="A29" s="13" t="s">
        <v>72</v>
      </c>
      <c r="B29" s="14" t="s">
        <v>264</v>
      </c>
      <c r="C29" s="13" t="s">
        <v>8</v>
      </c>
      <c r="D29" s="13">
        <v>2</v>
      </c>
      <c r="E29" s="13">
        <v>2.16</v>
      </c>
      <c r="F29" s="13">
        <v>5.03</v>
      </c>
      <c r="G29" s="18"/>
      <c r="H29" s="26">
        <f t="shared" si="0"/>
        <v>0</v>
      </c>
    </row>
    <row r="30" spans="1:8" s="16" customFormat="1" x14ac:dyDescent="0.25">
      <c r="A30" s="13" t="s">
        <v>73</v>
      </c>
      <c r="B30" s="14" t="s">
        <v>184</v>
      </c>
      <c r="C30" s="13" t="s">
        <v>8</v>
      </c>
      <c r="D30" s="13">
        <v>19.77</v>
      </c>
      <c r="E30" s="13">
        <v>4</v>
      </c>
      <c r="F30" s="13">
        <v>7.69</v>
      </c>
      <c r="G30" s="18"/>
      <c r="H30" s="26">
        <f t="shared" si="0"/>
        <v>0</v>
      </c>
    </row>
    <row r="31" spans="1:8" s="16" customFormat="1" x14ac:dyDescent="0.25">
      <c r="A31" s="13" t="s">
        <v>74</v>
      </c>
      <c r="B31" s="14" t="s">
        <v>263</v>
      </c>
      <c r="C31" s="13" t="s">
        <v>8</v>
      </c>
      <c r="D31" s="13">
        <v>15</v>
      </c>
      <c r="E31" s="13"/>
      <c r="F31" s="13">
        <v>3.07</v>
      </c>
      <c r="G31" s="18"/>
      <c r="H31" s="26">
        <f t="shared" si="0"/>
        <v>0</v>
      </c>
    </row>
    <row r="32" spans="1:8" s="16" customFormat="1" x14ac:dyDescent="0.25">
      <c r="A32" s="13" t="s">
        <v>75</v>
      </c>
      <c r="B32" s="14" t="s">
        <v>185</v>
      </c>
      <c r="C32" s="13" t="s">
        <v>8</v>
      </c>
      <c r="D32" s="13">
        <v>1.91</v>
      </c>
      <c r="E32" s="13"/>
      <c r="F32" s="13">
        <v>3.07</v>
      </c>
      <c r="G32" s="18"/>
      <c r="H32" s="26">
        <f t="shared" si="0"/>
        <v>0</v>
      </c>
    </row>
    <row r="33" spans="1:8" s="16" customFormat="1" x14ac:dyDescent="0.25">
      <c r="A33" s="13" t="s">
        <v>76</v>
      </c>
      <c r="B33" s="14" t="s">
        <v>186</v>
      </c>
      <c r="C33" s="13" t="s">
        <v>8</v>
      </c>
      <c r="D33" s="13">
        <v>2.1</v>
      </c>
      <c r="E33" s="13"/>
      <c r="F33" s="13">
        <v>10.8</v>
      </c>
      <c r="G33" s="18"/>
      <c r="H33" s="26">
        <f t="shared" si="0"/>
        <v>0</v>
      </c>
    </row>
    <row r="34" spans="1:8" s="16" customFormat="1" x14ac:dyDescent="0.25">
      <c r="A34" s="13" t="s">
        <v>77</v>
      </c>
      <c r="B34" s="14" t="s">
        <v>266</v>
      </c>
      <c r="C34" s="13" t="s">
        <v>8</v>
      </c>
      <c r="D34" s="13">
        <v>68.47</v>
      </c>
      <c r="E34" s="13">
        <v>23.6</v>
      </c>
      <c r="F34" s="13">
        <v>10.58</v>
      </c>
      <c r="G34" s="18"/>
      <c r="H34" s="26">
        <f t="shared" si="0"/>
        <v>0</v>
      </c>
    </row>
    <row r="35" spans="1:8" s="16" customFormat="1" x14ac:dyDescent="0.25">
      <c r="A35" s="13" t="s">
        <v>78</v>
      </c>
      <c r="B35" s="14" t="s">
        <v>272</v>
      </c>
      <c r="C35" s="13" t="s">
        <v>8</v>
      </c>
      <c r="D35" s="13">
        <v>16.350000000000001</v>
      </c>
      <c r="E35" s="13"/>
      <c r="F35" s="13">
        <v>4.41</v>
      </c>
      <c r="G35" s="18"/>
      <c r="H35" s="26">
        <f t="shared" si="0"/>
        <v>0</v>
      </c>
    </row>
    <row r="36" spans="1:8" s="16" customFormat="1" x14ac:dyDescent="0.25">
      <c r="A36" s="13" t="s">
        <v>79</v>
      </c>
      <c r="B36" s="14" t="s">
        <v>277</v>
      </c>
      <c r="C36" s="13" t="s">
        <v>8</v>
      </c>
      <c r="D36" s="13">
        <v>11.82</v>
      </c>
      <c r="E36" s="13">
        <v>7.25</v>
      </c>
      <c r="F36" s="13">
        <v>1.75</v>
      </c>
      <c r="G36" s="18"/>
      <c r="H36" s="26">
        <f t="shared" si="0"/>
        <v>0</v>
      </c>
    </row>
    <row r="37" spans="1:8" ht="18.75" x14ac:dyDescent="0.3">
      <c r="A37" s="13" t="s">
        <v>80</v>
      </c>
      <c r="B37" s="20" t="s">
        <v>269</v>
      </c>
      <c r="C37" s="21" t="s">
        <v>8</v>
      </c>
      <c r="D37" s="20"/>
      <c r="E37" s="20"/>
      <c r="F37" s="21">
        <v>92</v>
      </c>
      <c r="G37" s="4"/>
      <c r="H37" s="26">
        <f t="shared" si="0"/>
        <v>0</v>
      </c>
    </row>
    <row r="38" spans="1:8" x14ac:dyDescent="0.25">
      <c r="A38" s="13" t="s">
        <v>81</v>
      </c>
      <c r="B38" s="20" t="s">
        <v>262</v>
      </c>
      <c r="C38" s="21" t="s">
        <v>8</v>
      </c>
      <c r="D38" s="20"/>
      <c r="E38" s="20"/>
      <c r="F38" s="21">
        <v>36.6</v>
      </c>
      <c r="G38" s="20"/>
      <c r="H38" s="26">
        <f t="shared" si="0"/>
        <v>0</v>
      </c>
    </row>
    <row r="39" spans="1:8" x14ac:dyDescent="0.25">
      <c r="A39" s="13" t="s">
        <v>82</v>
      </c>
      <c r="B39" s="20" t="s">
        <v>290</v>
      </c>
      <c r="C39" s="21" t="s">
        <v>8</v>
      </c>
      <c r="D39" s="20"/>
      <c r="E39" s="20"/>
      <c r="F39" s="21">
        <v>18</v>
      </c>
      <c r="G39" s="20"/>
      <c r="H39" s="26">
        <f t="shared" si="0"/>
        <v>0</v>
      </c>
    </row>
    <row r="40" spans="1:8" x14ac:dyDescent="0.25">
      <c r="A40" s="13" t="s">
        <v>83</v>
      </c>
      <c r="B40" s="20" t="s">
        <v>274</v>
      </c>
      <c r="C40" s="21" t="s">
        <v>8</v>
      </c>
      <c r="D40" s="20"/>
      <c r="E40" s="20"/>
      <c r="F40" s="21">
        <v>2.73</v>
      </c>
      <c r="G40" s="20"/>
      <c r="H40" s="26">
        <f t="shared" si="0"/>
        <v>0</v>
      </c>
    </row>
  </sheetData>
  <sortState ref="B7:B39">
    <sortCondition ref="B7:B39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5"/>
  <sheetViews>
    <sheetView topLeftCell="A46" workbookViewId="0">
      <selection activeCell="H7" sqref="H7:H115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13" x14ac:dyDescent="0.25">
      <c r="A3" s="3" t="s">
        <v>175</v>
      </c>
    </row>
    <row r="4" spans="1:13" s="2" customFormat="1" ht="21" x14ac:dyDescent="0.35">
      <c r="A4" s="2" t="s">
        <v>3</v>
      </c>
    </row>
    <row r="6" spans="1:13" s="1" customFormat="1" ht="52.9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133</v>
      </c>
      <c r="G6" s="24" t="s">
        <v>326</v>
      </c>
      <c r="H6" s="24" t="s">
        <v>327</v>
      </c>
    </row>
    <row r="7" spans="1:13" s="16" customFormat="1" x14ac:dyDescent="0.25">
      <c r="A7" s="13" t="s">
        <v>6</v>
      </c>
      <c r="B7" s="14" t="s">
        <v>142</v>
      </c>
      <c r="C7" s="13" t="s">
        <v>7</v>
      </c>
      <c r="D7" s="13">
        <v>5</v>
      </c>
      <c r="E7" s="13"/>
      <c r="F7" s="13">
        <v>10</v>
      </c>
      <c r="G7" s="15"/>
      <c r="H7" s="26">
        <f>SUM(F7*G7)</f>
        <v>0</v>
      </c>
    </row>
    <row r="8" spans="1:13" s="16" customFormat="1" x14ac:dyDescent="0.25">
      <c r="A8" s="13" t="s">
        <v>15</v>
      </c>
      <c r="B8" s="14" t="s">
        <v>187</v>
      </c>
      <c r="C8" s="13" t="s">
        <v>7</v>
      </c>
      <c r="D8" s="13">
        <v>12</v>
      </c>
      <c r="E8" s="13"/>
      <c r="F8" s="13">
        <v>10</v>
      </c>
      <c r="G8" s="15"/>
      <c r="H8" s="26">
        <f t="shared" ref="H8:H71" si="0">SUM(F8*G8)</f>
        <v>0</v>
      </c>
    </row>
    <row r="9" spans="1:13" s="16" customFormat="1" x14ac:dyDescent="0.25">
      <c r="A9" s="13" t="s">
        <v>16</v>
      </c>
      <c r="B9" s="14" t="s">
        <v>10</v>
      </c>
      <c r="C9" s="13" t="s">
        <v>7</v>
      </c>
      <c r="D9" s="13">
        <v>2</v>
      </c>
      <c r="E9" s="13">
        <v>4</v>
      </c>
      <c r="F9" s="13">
        <v>24</v>
      </c>
      <c r="G9" s="15"/>
      <c r="H9" s="26">
        <f t="shared" si="0"/>
        <v>0</v>
      </c>
    </row>
    <row r="10" spans="1:13" s="16" customFormat="1" x14ac:dyDescent="0.25">
      <c r="A10" s="13" t="s">
        <v>17</v>
      </c>
      <c r="B10" s="14" t="s">
        <v>189</v>
      </c>
      <c r="C10" s="13" t="s">
        <v>9</v>
      </c>
      <c r="D10" s="13">
        <v>1</v>
      </c>
      <c r="E10" s="13"/>
      <c r="F10" s="13">
        <v>70</v>
      </c>
      <c r="G10" s="15"/>
      <c r="H10" s="26">
        <f t="shared" si="0"/>
        <v>0</v>
      </c>
    </row>
    <row r="11" spans="1:13" s="16" customFormat="1" x14ac:dyDescent="0.25">
      <c r="A11" s="13" t="s">
        <v>18</v>
      </c>
      <c r="B11" s="14" t="s">
        <v>11</v>
      </c>
      <c r="C11" s="13" t="s">
        <v>7</v>
      </c>
      <c r="D11" s="13">
        <v>17</v>
      </c>
      <c r="E11" s="13">
        <v>14</v>
      </c>
      <c r="F11" s="13">
        <v>42</v>
      </c>
      <c r="G11" s="15"/>
      <c r="H11" s="26">
        <f t="shared" si="0"/>
        <v>0</v>
      </c>
    </row>
    <row r="12" spans="1:13" s="16" customFormat="1" x14ac:dyDescent="0.25">
      <c r="A12" s="13" t="s">
        <v>19</v>
      </c>
      <c r="B12" s="14" t="s">
        <v>143</v>
      </c>
      <c r="C12" s="13" t="s">
        <v>7</v>
      </c>
      <c r="D12" s="13">
        <v>30</v>
      </c>
      <c r="E12" s="13"/>
      <c r="F12" s="13">
        <v>10</v>
      </c>
      <c r="G12" s="15"/>
      <c r="H12" s="26">
        <f t="shared" si="0"/>
        <v>0</v>
      </c>
    </row>
    <row r="13" spans="1:13" s="16" customFormat="1" x14ac:dyDescent="0.25">
      <c r="A13" s="13" t="s">
        <v>20</v>
      </c>
      <c r="B13" s="14" t="s">
        <v>188</v>
      </c>
      <c r="C13" s="13" t="s">
        <v>7</v>
      </c>
      <c r="D13" s="13">
        <v>12</v>
      </c>
      <c r="E13" s="13"/>
      <c r="F13" s="13">
        <v>75</v>
      </c>
      <c r="G13" s="15"/>
      <c r="H13" s="26">
        <f t="shared" si="0"/>
        <v>0</v>
      </c>
    </row>
    <row r="14" spans="1:13" s="16" customFormat="1" x14ac:dyDescent="0.25">
      <c r="A14" s="13" t="s">
        <v>21</v>
      </c>
      <c r="B14" s="14" t="s">
        <v>191</v>
      </c>
      <c r="C14" s="13" t="s">
        <v>7</v>
      </c>
      <c r="D14" s="13">
        <v>8</v>
      </c>
      <c r="E14" s="13">
        <v>8</v>
      </c>
      <c r="F14" s="13">
        <v>4</v>
      </c>
      <c r="G14" s="15"/>
      <c r="H14" s="26">
        <f t="shared" si="0"/>
        <v>0</v>
      </c>
      <c r="L14" s="17"/>
      <c r="M14" s="17"/>
    </row>
    <row r="15" spans="1:13" s="16" customFormat="1" x14ac:dyDescent="0.25">
      <c r="A15" s="13" t="s">
        <v>22</v>
      </c>
      <c r="B15" s="14" t="s">
        <v>14</v>
      </c>
      <c r="C15" s="13" t="s">
        <v>7</v>
      </c>
      <c r="D15" s="13">
        <v>20</v>
      </c>
      <c r="E15" s="13"/>
      <c r="F15" s="13">
        <v>24</v>
      </c>
      <c r="G15" s="15"/>
      <c r="H15" s="26">
        <f t="shared" si="0"/>
        <v>0</v>
      </c>
    </row>
    <row r="16" spans="1:13" s="16" customFormat="1" x14ac:dyDescent="0.25">
      <c r="A16" s="13" t="s">
        <v>59</v>
      </c>
      <c r="B16" s="14" t="s">
        <v>23</v>
      </c>
      <c r="C16" s="13" t="s">
        <v>7</v>
      </c>
      <c r="D16" s="13">
        <v>2</v>
      </c>
      <c r="E16" s="13">
        <v>1</v>
      </c>
      <c r="F16" s="13">
        <v>28</v>
      </c>
      <c r="G16" s="15"/>
      <c r="H16" s="26">
        <f t="shared" si="0"/>
        <v>0</v>
      </c>
    </row>
    <row r="17" spans="1:8" s="16" customFormat="1" x14ac:dyDescent="0.25">
      <c r="A17" s="13" t="s">
        <v>60</v>
      </c>
      <c r="B17" s="14" t="s">
        <v>316</v>
      </c>
      <c r="C17" s="13" t="s">
        <v>7</v>
      </c>
      <c r="D17" s="13">
        <v>2</v>
      </c>
      <c r="E17" s="13">
        <v>3</v>
      </c>
      <c r="F17" s="13">
        <v>100</v>
      </c>
      <c r="G17" s="15"/>
      <c r="H17" s="26">
        <f t="shared" si="0"/>
        <v>0</v>
      </c>
    </row>
    <row r="18" spans="1:8" s="16" customFormat="1" x14ac:dyDescent="0.25">
      <c r="A18" s="13" t="s">
        <v>61</v>
      </c>
      <c r="B18" s="14" t="s">
        <v>144</v>
      </c>
      <c r="C18" s="13" t="s">
        <v>9</v>
      </c>
      <c r="D18" s="13">
        <v>1</v>
      </c>
      <c r="E18" s="13"/>
      <c r="F18" s="13">
        <v>2</v>
      </c>
      <c r="G18" s="15"/>
      <c r="H18" s="26">
        <f t="shared" si="0"/>
        <v>0</v>
      </c>
    </row>
    <row r="19" spans="1:8" s="16" customFormat="1" x14ac:dyDescent="0.25">
      <c r="A19" s="13" t="s">
        <v>62</v>
      </c>
      <c r="B19" s="14" t="s">
        <v>293</v>
      </c>
      <c r="C19" s="13" t="s">
        <v>7</v>
      </c>
      <c r="D19" s="13">
        <v>3</v>
      </c>
      <c r="E19" s="13">
        <v>2</v>
      </c>
      <c r="F19" s="13">
        <v>15</v>
      </c>
      <c r="G19" s="15"/>
      <c r="H19" s="26">
        <f t="shared" si="0"/>
        <v>0</v>
      </c>
    </row>
    <row r="20" spans="1:8" s="16" customFormat="1" x14ac:dyDescent="0.25">
      <c r="A20" s="13" t="s">
        <v>63</v>
      </c>
      <c r="B20" s="14" t="s">
        <v>294</v>
      </c>
      <c r="C20" s="13" t="s">
        <v>9</v>
      </c>
      <c r="D20" s="13">
        <v>30</v>
      </c>
      <c r="E20" s="13">
        <v>20</v>
      </c>
      <c r="F20" s="13">
        <v>3</v>
      </c>
      <c r="G20" s="15"/>
      <c r="H20" s="26">
        <f t="shared" si="0"/>
        <v>0</v>
      </c>
    </row>
    <row r="21" spans="1:8" s="16" customFormat="1" x14ac:dyDescent="0.25">
      <c r="A21" s="13" t="s">
        <v>64</v>
      </c>
      <c r="B21" s="14" t="s">
        <v>193</v>
      </c>
      <c r="C21" s="13" t="s">
        <v>7</v>
      </c>
      <c r="D21" s="13">
        <v>6</v>
      </c>
      <c r="E21" s="13"/>
      <c r="F21" s="13">
        <v>72</v>
      </c>
      <c r="G21" s="15"/>
      <c r="H21" s="26">
        <f t="shared" si="0"/>
        <v>0</v>
      </c>
    </row>
    <row r="22" spans="1:8" s="16" customFormat="1" x14ac:dyDescent="0.25">
      <c r="A22" s="13" t="s">
        <v>65</v>
      </c>
      <c r="B22" s="14" t="s">
        <v>280</v>
      </c>
      <c r="C22" s="13" t="s">
        <v>8</v>
      </c>
      <c r="D22" s="13">
        <v>30</v>
      </c>
      <c r="E22" s="13"/>
      <c r="F22" s="13">
        <v>30</v>
      </c>
      <c r="G22" s="15"/>
      <c r="H22" s="26">
        <f t="shared" si="0"/>
        <v>0</v>
      </c>
    </row>
    <row r="23" spans="1:8" s="16" customFormat="1" x14ac:dyDescent="0.25">
      <c r="A23" s="13" t="s">
        <v>66</v>
      </c>
      <c r="B23" s="14" t="s">
        <v>24</v>
      </c>
      <c r="C23" s="13" t="s">
        <v>8</v>
      </c>
      <c r="D23" s="13">
        <v>1</v>
      </c>
      <c r="E23" s="13"/>
      <c r="F23" s="13">
        <v>3</v>
      </c>
      <c r="G23" s="15"/>
      <c r="H23" s="26">
        <f t="shared" si="0"/>
        <v>0</v>
      </c>
    </row>
    <row r="24" spans="1:8" s="16" customFormat="1" x14ac:dyDescent="0.25">
      <c r="A24" s="13" t="s">
        <v>67</v>
      </c>
      <c r="B24" s="14" t="s">
        <v>25</v>
      </c>
      <c r="C24" s="13" t="s">
        <v>7</v>
      </c>
      <c r="D24" s="13">
        <v>2</v>
      </c>
      <c r="E24" s="13"/>
      <c r="F24" s="13">
        <v>10</v>
      </c>
      <c r="G24" s="15"/>
      <c r="H24" s="26">
        <f t="shared" si="0"/>
        <v>0</v>
      </c>
    </row>
    <row r="25" spans="1:8" s="16" customFormat="1" x14ac:dyDescent="0.25">
      <c r="A25" s="13" t="s">
        <v>68</v>
      </c>
      <c r="B25" s="14" t="s">
        <v>26</v>
      </c>
      <c r="C25" s="13" t="s">
        <v>7</v>
      </c>
      <c r="D25" s="13">
        <v>10</v>
      </c>
      <c r="E25" s="13">
        <v>5</v>
      </c>
      <c r="F25" s="13">
        <v>30</v>
      </c>
      <c r="G25" s="15"/>
      <c r="H25" s="26">
        <f t="shared" si="0"/>
        <v>0</v>
      </c>
    </row>
    <row r="26" spans="1:8" s="16" customFormat="1" x14ac:dyDescent="0.25">
      <c r="A26" s="13" t="s">
        <v>69</v>
      </c>
      <c r="B26" s="14" t="s">
        <v>282</v>
      </c>
      <c r="C26" s="13" t="s">
        <v>7</v>
      </c>
      <c r="D26" s="13">
        <v>3</v>
      </c>
      <c r="E26" s="13"/>
      <c r="F26" s="13">
        <v>75</v>
      </c>
      <c r="G26" s="15"/>
      <c r="H26" s="26">
        <f t="shared" si="0"/>
        <v>0</v>
      </c>
    </row>
    <row r="27" spans="1:8" s="16" customFormat="1" x14ac:dyDescent="0.25">
      <c r="A27" s="13" t="s">
        <v>70</v>
      </c>
      <c r="B27" s="14" t="s">
        <v>295</v>
      </c>
      <c r="C27" s="13" t="s">
        <v>7</v>
      </c>
      <c r="D27" s="13">
        <v>4</v>
      </c>
      <c r="E27" s="13">
        <v>3</v>
      </c>
      <c r="F27" s="13">
        <v>40</v>
      </c>
      <c r="G27" s="15"/>
      <c r="H27" s="26">
        <f t="shared" si="0"/>
        <v>0</v>
      </c>
    </row>
    <row r="28" spans="1:8" s="16" customFormat="1" x14ac:dyDescent="0.25">
      <c r="A28" s="13" t="s">
        <v>71</v>
      </c>
      <c r="B28" s="14" t="s">
        <v>190</v>
      </c>
      <c r="C28" s="13" t="s">
        <v>7</v>
      </c>
      <c r="D28" s="13">
        <v>4</v>
      </c>
      <c r="E28" s="13"/>
      <c r="F28" s="13">
        <v>30</v>
      </c>
      <c r="G28" s="15"/>
      <c r="H28" s="26">
        <f t="shared" si="0"/>
        <v>0</v>
      </c>
    </row>
    <row r="29" spans="1:8" s="16" customFormat="1" x14ac:dyDescent="0.25">
      <c r="A29" s="13" t="s">
        <v>72</v>
      </c>
      <c r="B29" s="14" t="s">
        <v>145</v>
      </c>
      <c r="C29" s="13" t="s">
        <v>7</v>
      </c>
      <c r="D29" s="13">
        <v>1</v>
      </c>
      <c r="E29" s="13"/>
      <c r="F29" s="13">
        <v>16</v>
      </c>
      <c r="G29" s="15"/>
      <c r="H29" s="26">
        <f t="shared" si="0"/>
        <v>0</v>
      </c>
    </row>
    <row r="30" spans="1:8" s="16" customFormat="1" x14ac:dyDescent="0.25">
      <c r="A30" s="13" t="s">
        <v>73</v>
      </c>
      <c r="B30" s="14" t="s">
        <v>28</v>
      </c>
      <c r="C30" s="13" t="s">
        <v>7</v>
      </c>
      <c r="D30" s="13">
        <v>20</v>
      </c>
      <c r="E30" s="13">
        <v>20</v>
      </c>
      <c r="F30" s="13">
        <v>16</v>
      </c>
      <c r="G30" s="15"/>
      <c r="H30" s="26">
        <f t="shared" si="0"/>
        <v>0</v>
      </c>
    </row>
    <row r="31" spans="1:8" s="16" customFormat="1" x14ac:dyDescent="0.25">
      <c r="A31" s="13" t="s">
        <v>74</v>
      </c>
      <c r="B31" s="14" t="s">
        <v>278</v>
      </c>
      <c r="C31" s="13" t="s">
        <v>7</v>
      </c>
      <c r="D31" s="13">
        <v>14</v>
      </c>
      <c r="E31" s="13">
        <v>7</v>
      </c>
      <c r="F31" s="13">
        <v>20</v>
      </c>
      <c r="G31" s="15"/>
      <c r="H31" s="26">
        <f t="shared" si="0"/>
        <v>0</v>
      </c>
    </row>
    <row r="32" spans="1:8" s="16" customFormat="1" x14ac:dyDescent="0.25">
      <c r="A32" s="13" t="s">
        <v>75</v>
      </c>
      <c r="B32" s="14" t="s">
        <v>27</v>
      </c>
      <c r="C32" s="13" t="s">
        <v>7</v>
      </c>
      <c r="D32" s="13">
        <v>4</v>
      </c>
      <c r="E32" s="13">
        <v>5</v>
      </c>
      <c r="F32" s="13">
        <v>16</v>
      </c>
      <c r="G32" s="15"/>
      <c r="H32" s="26">
        <f t="shared" si="0"/>
        <v>0</v>
      </c>
    </row>
    <row r="33" spans="1:8" s="16" customFormat="1" x14ac:dyDescent="0.25">
      <c r="A33" s="13" t="s">
        <v>76</v>
      </c>
      <c r="B33" s="14" t="s">
        <v>198</v>
      </c>
      <c r="C33" s="13" t="s">
        <v>7</v>
      </c>
      <c r="D33" s="13">
        <v>12</v>
      </c>
      <c r="E33" s="13">
        <v>24</v>
      </c>
      <c r="F33" s="13">
        <v>6</v>
      </c>
      <c r="G33" s="15"/>
      <c r="H33" s="26">
        <f t="shared" si="0"/>
        <v>0</v>
      </c>
    </row>
    <row r="34" spans="1:8" s="16" customFormat="1" x14ac:dyDescent="0.25">
      <c r="A34" s="13" t="s">
        <v>77</v>
      </c>
      <c r="B34" s="14" t="s">
        <v>207</v>
      </c>
      <c r="C34" s="13" t="s">
        <v>7</v>
      </c>
      <c r="D34" s="13">
        <v>1</v>
      </c>
      <c r="E34" s="13"/>
      <c r="F34" s="13">
        <v>21</v>
      </c>
      <c r="G34" s="15"/>
      <c r="H34" s="26">
        <f t="shared" si="0"/>
        <v>0</v>
      </c>
    </row>
    <row r="35" spans="1:8" s="16" customFormat="1" x14ac:dyDescent="0.25">
      <c r="A35" s="13" t="s">
        <v>78</v>
      </c>
      <c r="B35" s="14" t="s">
        <v>33</v>
      </c>
      <c r="C35" s="13" t="s">
        <v>7</v>
      </c>
      <c r="D35" s="13">
        <v>6</v>
      </c>
      <c r="E35" s="13">
        <v>16</v>
      </c>
      <c r="F35" s="13">
        <v>80</v>
      </c>
      <c r="G35" s="15"/>
      <c r="H35" s="26">
        <f t="shared" si="0"/>
        <v>0</v>
      </c>
    </row>
    <row r="36" spans="1:8" s="16" customFormat="1" x14ac:dyDescent="0.25">
      <c r="A36" s="13" t="s">
        <v>79</v>
      </c>
      <c r="B36" s="14" t="s">
        <v>206</v>
      </c>
      <c r="C36" s="13" t="s">
        <v>7</v>
      </c>
      <c r="D36" s="13">
        <v>4</v>
      </c>
      <c r="E36" s="13">
        <v>8</v>
      </c>
      <c r="F36" s="13">
        <v>10</v>
      </c>
      <c r="G36" s="15"/>
      <c r="H36" s="26">
        <f t="shared" si="0"/>
        <v>0</v>
      </c>
    </row>
    <row r="37" spans="1:8" s="16" customFormat="1" x14ac:dyDescent="0.25">
      <c r="A37" s="13" t="s">
        <v>80</v>
      </c>
      <c r="B37" s="14" t="s">
        <v>279</v>
      </c>
      <c r="C37" s="13" t="s">
        <v>7</v>
      </c>
      <c r="D37" s="13">
        <v>2</v>
      </c>
      <c r="E37" s="13">
        <v>1</v>
      </c>
      <c r="F37" s="13">
        <v>5</v>
      </c>
      <c r="G37" s="15"/>
      <c r="H37" s="26">
        <f t="shared" si="0"/>
        <v>0</v>
      </c>
    </row>
    <row r="38" spans="1:8" s="16" customFormat="1" x14ac:dyDescent="0.25">
      <c r="A38" s="13" t="s">
        <v>81</v>
      </c>
      <c r="B38" s="14" t="s">
        <v>197</v>
      </c>
      <c r="C38" s="13" t="s">
        <v>7</v>
      </c>
      <c r="D38" s="13">
        <v>12</v>
      </c>
      <c r="E38" s="13"/>
      <c r="F38" s="13">
        <v>100</v>
      </c>
      <c r="G38" s="15"/>
      <c r="H38" s="26">
        <f t="shared" si="0"/>
        <v>0</v>
      </c>
    </row>
    <row r="39" spans="1:8" s="16" customFormat="1" x14ac:dyDescent="0.25">
      <c r="A39" s="13" t="s">
        <v>82</v>
      </c>
      <c r="B39" s="14" t="s">
        <v>226</v>
      </c>
      <c r="C39" s="13" t="s">
        <v>7</v>
      </c>
      <c r="D39" s="13">
        <v>6</v>
      </c>
      <c r="E39" s="13">
        <v>6</v>
      </c>
      <c r="F39" s="13">
        <v>180</v>
      </c>
      <c r="G39" s="15"/>
      <c r="H39" s="26">
        <f t="shared" si="0"/>
        <v>0</v>
      </c>
    </row>
    <row r="40" spans="1:8" s="16" customFormat="1" x14ac:dyDescent="0.25">
      <c r="A40" s="13" t="s">
        <v>83</v>
      </c>
      <c r="B40" s="14" t="s">
        <v>199</v>
      </c>
      <c r="C40" s="13" t="s">
        <v>7</v>
      </c>
      <c r="D40" s="13">
        <v>22</v>
      </c>
      <c r="E40" s="13">
        <v>6</v>
      </c>
      <c r="F40" s="13">
        <v>5</v>
      </c>
      <c r="G40" s="15"/>
      <c r="H40" s="26">
        <f t="shared" si="0"/>
        <v>0</v>
      </c>
    </row>
    <row r="41" spans="1:8" s="16" customFormat="1" x14ac:dyDescent="0.25">
      <c r="A41" s="13" t="s">
        <v>84</v>
      </c>
      <c r="B41" s="14" t="s">
        <v>194</v>
      </c>
      <c r="C41" s="13" t="s">
        <v>7</v>
      </c>
      <c r="D41" s="13">
        <v>40</v>
      </c>
      <c r="E41" s="13"/>
      <c r="F41" s="13">
        <v>42</v>
      </c>
      <c r="G41" s="15"/>
      <c r="H41" s="26">
        <f t="shared" si="0"/>
        <v>0</v>
      </c>
    </row>
    <row r="42" spans="1:8" s="16" customFormat="1" x14ac:dyDescent="0.25">
      <c r="A42" s="13" t="s">
        <v>85</v>
      </c>
      <c r="B42" s="14" t="s">
        <v>35</v>
      </c>
      <c r="C42" s="13" t="s">
        <v>7</v>
      </c>
      <c r="D42" s="13">
        <v>12</v>
      </c>
      <c r="E42" s="13"/>
      <c r="F42" s="13">
        <v>24</v>
      </c>
      <c r="G42" s="15"/>
      <c r="H42" s="26">
        <f t="shared" si="0"/>
        <v>0</v>
      </c>
    </row>
    <row r="43" spans="1:8" s="16" customFormat="1" x14ac:dyDescent="0.25">
      <c r="A43" s="13" t="s">
        <v>86</v>
      </c>
      <c r="B43" s="14" t="s">
        <v>195</v>
      </c>
      <c r="C43" s="13" t="s">
        <v>7</v>
      </c>
      <c r="D43" s="13">
        <v>6</v>
      </c>
      <c r="E43" s="13">
        <v>6</v>
      </c>
      <c r="F43" s="13">
        <v>30</v>
      </c>
      <c r="G43" s="15"/>
      <c r="H43" s="26">
        <f t="shared" si="0"/>
        <v>0</v>
      </c>
    </row>
    <row r="44" spans="1:8" s="16" customFormat="1" x14ac:dyDescent="0.25">
      <c r="A44" s="13" t="s">
        <v>87</v>
      </c>
      <c r="B44" s="14" t="s">
        <v>200</v>
      </c>
      <c r="C44" s="13" t="s">
        <v>7</v>
      </c>
      <c r="D44" s="13">
        <v>2</v>
      </c>
      <c r="E44" s="13">
        <v>7</v>
      </c>
      <c r="F44" s="13">
        <v>10</v>
      </c>
      <c r="G44" s="15"/>
      <c r="H44" s="26">
        <f t="shared" si="0"/>
        <v>0</v>
      </c>
    </row>
    <row r="45" spans="1:8" s="16" customFormat="1" x14ac:dyDescent="0.25">
      <c r="A45" s="13" t="s">
        <v>88</v>
      </c>
      <c r="B45" s="14" t="s">
        <v>201</v>
      </c>
      <c r="C45" s="13" t="s">
        <v>7</v>
      </c>
      <c r="D45" s="13">
        <v>2</v>
      </c>
      <c r="E45" s="13"/>
      <c r="F45" s="13">
        <v>20</v>
      </c>
      <c r="G45" s="15"/>
      <c r="H45" s="26">
        <f t="shared" si="0"/>
        <v>0</v>
      </c>
    </row>
    <row r="46" spans="1:8" s="16" customFormat="1" x14ac:dyDescent="0.25">
      <c r="A46" s="13" t="s">
        <v>89</v>
      </c>
      <c r="B46" s="14" t="s">
        <v>36</v>
      </c>
      <c r="C46" s="13" t="s">
        <v>7</v>
      </c>
      <c r="D46" s="13">
        <v>6</v>
      </c>
      <c r="E46" s="13"/>
      <c r="F46" s="13">
        <v>24</v>
      </c>
      <c r="G46" s="15"/>
      <c r="H46" s="26">
        <f t="shared" si="0"/>
        <v>0</v>
      </c>
    </row>
    <row r="47" spans="1:8" s="16" customFormat="1" x14ac:dyDescent="0.25">
      <c r="A47" s="13" t="s">
        <v>90</v>
      </c>
      <c r="B47" s="14" t="s">
        <v>202</v>
      </c>
      <c r="C47" s="13" t="s">
        <v>7</v>
      </c>
      <c r="D47" s="13">
        <v>3</v>
      </c>
      <c r="E47" s="13">
        <v>6</v>
      </c>
      <c r="F47" s="13">
        <v>5</v>
      </c>
      <c r="G47" s="15"/>
      <c r="H47" s="26">
        <f t="shared" si="0"/>
        <v>0</v>
      </c>
    </row>
    <row r="48" spans="1:8" s="16" customFormat="1" x14ac:dyDescent="0.25">
      <c r="A48" s="13" t="s">
        <v>91</v>
      </c>
      <c r="B48" s="14" t="s">
        <v>281</v>
      </c>
      <c r="C48" s="13" t="s">
        <v>7</v>
      </c>
      <c r="D48" s="13">
        <v>2</v>
      </c>
      <c r="E48" s="13">
        <v>2</v>
      </c>
      <c r="F48" s="13">
        <v>36</v>
      </c>
      <c r="G48" s="15"/>
      <c r="H48" s="26">
        <f t="shared" si="0"/>
        <v>0</v>
      </c>
    </row>
    <row r="49" spans="1:8" s="16" customFormat="1" x14ac:dyDescent="0.25">
      <c r="A49" s="13" t="s">
        <v>92</v>
      </c>
      <c r="B49" s="14" t="s">
        <v>311</v>
      </c>
      <c r="C49" s="13" t="s">
        <v>7</v>
      </c>
      <c r="D49" s="13">
        <v>5</v>
      </c>
      <c r="E49" s="13"/>
      <c r="F49" s="13">
        <v>100</v>
      </c>
      <c r="G49" s="15"/>
      <c r="H49" s="26">
        <f t="shared" si="0"/>
        <v>0</v>
      </c>
    </row>
    <row r="50" spans="1:8" s="16" customFormat="1" x14ac:dyDescent="0.25">
      <c r="A50" s="13" t="s">
        <v>93</v>
      </c>
      <c r="B50" s="14" t="s">
        <v>196</v>
      </c>
      <c r="C50" s="13" t="s">
        <v>7</v>
      </c>
      <c r="D50" s="13">
        <v>40</v>
      </c>
      <c r="E50" s="13">
        <v>40</v>
      </c>
      <c r="F50" s="13">
        <v>10</v>
      </c>
      <c r="G50" s="15"/>
      <c r="H50" s="26">
        <f t="shared" si="0"/>
        <v>0</v>
      </c>
    </row>
    <row r="51" spans="1:8" s="16" customFormat="1" x14ac:dyDescent="0.25">
      <c r="A51" s="13" t="s">
        <v>94</v>
      </c>
      <c r="B51" s="14" t="s">
        <v>312</v>
      </c>
      <c r="C51" s="13" t="s">
        <v>7</v>
      </c>
      <c r="D51" s="13">
        <v>10</v>
      </c>
      <c r="E51" s="13">
        <v>2</v>
      </c>
      <c r="F51" s="13">
        <v>10</v>
      </c>
      <c r="G51" s="15"/>
      <c r="H51" s="26">
        <f t="shared" si="0"/>
        <v>0</v>
      </c>
    </row>
    <row r="52" spans="1:8" s="16" customFormat="1" x14ac:dyDescent="0.25">
      <c r="A52" s="13" t="s">
        <v>95</v>
      </c>
      <c r="B52" s="14" t="s">
        <v>205</v>
      </c>
      <c r="C52" s="13" t="s">
        <v>7</v>
      </c>
      <c r="D52" s="13">
        <v>24</v>
      </c>
      <c r="E52" s="13">
        <v>24</v>
      </c>
      <c r="F52" s="13">
        <v>120</v>
      </c>
      <c r="G52" s="15"/>
      <c r="H52" s="26">
        <f t="shared" si="0"/>
        <v>0</v>
      </c>
    </row>
    <row r="53" spans="1:8" s="16" customFormat="1" x14ac:dyDescent="0.25">
      <c r="A53" s="13" t="s">
        <v>96</v>
      </c>
      <c r="B53" s="14" t="s">
        <v>146</v>
      </c>
      <c r="C53" s="13" t="s">
        <v>7</v>
      </c>
      <c r="D53" s="13">
        <v>24</v>
      </c>
      <c r="E53" s="13"/>
      <c r="F53" s="13">
        <v>10</v>
      </c>
      <c r="G53" s="15"/>
      <c r="H53" s="26">
        <f t="shared" si="0"/>
        <v>0</v>
      </c>
    </row>
    <row r="54" spans="1:8" s="16" customFormat="1" x14ac:dyDescent="0.25">
      <c r="A54" s="13" t="s">
        <v>97</v>
      </c>
      <c r="B54" s="14" t="s">
        <v>147</v>
      </c>
      <c r="C54" s="13" t="s">
        <v>7</v>
      </c>
      <c r="D54" s="13">
        <v>216</v>
      </c>
      <c r="E54" s="13">
        <v>27</v>
      </c>
      <c r="F54" s="13">
        <v>15</v>
      </c>
      <c r="G54" s="15"/>
      <c r="H54" s="26">
        <f t="shared" si="0"/>
        <v>0</v>
      </c>
    </row>
    <row r="55" spans="1:8" s="16" customFormat="1" x14ac:dyDescent="0.25">
      <c r="A55" s="13" t="s">
        <v>98</v>
      </c>
      <c r="B55" s="14" t="s">
        <v>296</v>
      </c>
      <c r="C55" s="13" t="s">
        <v>7</v>
      </c>
      <c r="D55" s="13">
        <v>16</v>
      </c>
      <c r="E55" s="13">
        <v>16</v>
      </c>
      <c r="F55" s="13">
        <v>36</v>
      </c>
      <c r="G55" s="15"/>
      <c r="H55" s="26">
        <f t="shared" si="0"/>
        <v>0</v>
      </c>
    </row>
    <row r="56" spans="1:8" s="16" customFormat="1" x14ac:dyDescent="0.25">
      <c r="A56" s="13" t="s">
        <v>99</v>
      </c>
      <c r="B56" s="14" t="s">
        <v>208</v>
      </c>
      <c r="C56" s="13" t="s">
        <v>7</v>
      </c>
      <c r="D56" s="13">
        <v>8</v>
      </c>
      <c r="E56" s="13">
        <v>16</v>
      </c>
      <c r="F56" s="13">
        <v>25</v>
      </c>
      <c r="G56" s="15"/>
      <c r="H56" s="26">
        <f t="shared" si="0"/>
        <v>0</v>
      </c>
    </row>
    <row r="57" spans="1:8" s="16" customFormat="1" x14ac:dyDescent="0.25">
      <c r="A57" s="13" t="s">
        <v>100</v>
      </c>
      <c r="B57" s="14" t="s">
        <v>204</v>
      </c>
      <c r="C57" s="13" t="s">
        <v>7</v>
      </c>
      <c r="D57" s="13">
        <v>2</v>
      </c>
      <c r="E57" s="13">
        <v>2</v>
      </c>
      <c r="F57" s="13">
        <v>6</v>
      </c>
      <c r="G57" s="15"/>
      <c r="H57" s="26">
        <f t="shared" si="0"/>
        <v>0</v>
      </c>
    </row>
    <row r="58" spans="1:8" s="16" customFormat="1" x14ac:dyDescent="0.25">
      <c r="A58" s="13" t="s">
        <v>101</v>
      </c>
      <c r="B58" s="14" t="s">
        <v>300</v>
      </c>
      <c r="C58" s="13" t="s">
        <v>7</v>
      </c>
      <c r="D58" s="13">
        <v>15</v>
      </c>
      <c r="E58" s="13">
        <v>12</v>
      </c>
      <c r="F58" s="13">
        <v>30</v>
      </c>
      <c r="G58" s="15"/>
      <c r="H58" s="26">
        <f t="shared" si="0"/>
        <v>0</v>
      </c>
    </row>
    <row r="59" spans="1:8" s="16" customFormat="1" x14ac:dyDescent="0.25">
      <c r="A59" s="13" t="s">
        <v>102</v>
      </c>
      <c r="B59" s="14" t="s">
        <v>301</v>
      </c>
      <c r="C59" s="13" t="s">
        <v>7</v>
      </c>
      <c r="D59" s="13">
        <v>6</v>
      </c>
      <c r="E59" s="13">
        <v>0</v>
      </c>
      <c r="F59" s="13">
        <v>30</v>
      </c>
      <c r="G59" s="15"/>
      <c r="H59" s="26">
        <f t="shared" si="0"/>
        <v>0</v>
      </c>
    </row>
    <row r="60" spans="1:8" s="16" customFormat="1" x14ac:dyDescent="0.25">
      <c r="A60" s="13" t="s">
        <v>103</v>
      </c>
      <c r="B60" s="14" t="s">
        <v>283</v>
      </c>
      <c r="C60" s="13" t="s">
        <v>7</v>
      </c>
      <c r="D60" s="13">
        <v>100</v>
      </c>
      <c r="E60" s="13"/>
      <c r="F60" s="13">
        <v>16</v>
      </c>
      <c r="G60" s="15"/>
      <c r="H60" s="26">
        <f t="shared" si="0"/>
        <v>0</v>
      </c>
    </row>
    <row r="61" spans="1:8" s="16" customFormat="1" x14ac:dyDescent="0.25">
      <c r="A61" s="13" t="s">
        <v>104</v>
      </c>
      <c r="B61" s="14" t="s">
        <v>209</v>
      </c>
      <c r="C61" s="13" t="s">
        <v>7</v>
      </c>
      <c r="D61" s="13">
        <v>6</v>
      </c>
      <c r="E61" s="13"/>
      <c r="F61" s="13">
        <v>30</v>
      </c>
      <c r="G61" s="15"/>
      <c r="H61" s="26">
        <f t="shared" si="0"/>
        <v>0</v>
      </c>
    </row>
    <row r="62" spans="1:8" s="16" customFormat="1" x14ac:dyDescent="0.25">
      <c r="A62" s="13" t="s">
        <v>105</v>
      </c>
      <c r="B62" s="14" t="s">
        <v>284</v>
      </c>
      <c r="C62" s="13" t="s">
        <v>7</v>
      </c>
      <c r="D62" s="13">
        <v>6</v>
      </c>
      <c r="E62" s="13"/>
      <c r="F62" s="13">
        <v>15</v>
      </c>
      <c r="G62" s="15"/>
      <c r="H62" s="26">
        <f t="shared" si="0"/>
        <v>0</v>
      </c>
    </row>
    <row r="63" spans="1:8" s="16" customFormat="1" x14ac:dyDescent="0.25">
      <c r="A63" s="13" t="s">
        <v>106</v>
      </c>
      <c r="B63" s="14" t="s">
        <v>210</v>
      </c>
      <c r="C63" s="13" t="s">
        <v>8</v>
      </c>
      <c r="D63" s="13">
        <v>6</v>
      </c>
      <c r="E63" s="13"/>
      <c r="F63" s="13">
        <v>40</v>
      </c>
      <c r="G63" s="15"/>
      <c r="H63" s="26">
        <f t="shared" si="0"/>
        <v>0</v>
      </c>
    </row>
    <row r="64" spans="1:8" s="16" customFormat="1" x14ac:dyDescent="0.25">
      <c r="A64" s="13" t="s">
        <v>107</v>
      </c>
      <c r="B64" s="14" t="s">
        <v>212</v>
      </c>
      <c r="C64" s="13" t="s">
        <v>7</v>
      </c>
      <c r="D64" s="13">
        <v>12</v>
      </c>
      <c r="E64" s="13"/>
      <c r="F64" s="13">
        <v>20</v>
      </c>
      <c r="G64" s="15"/>
      <c r="H64" s="26">
        <f t="shared" si="0"/>
        <v>0</v>
      </c>
    </row>
    <row r="65" spans="1:8" s="16" customFormat="1" x14ac:dyDescent="0.25">
      <c r="A65" s="13" t="s">
        <v>108</v>
      </c>
      <c r="B65" s="14" t="s">
        <v>302</v>
      </c>
      <c r="C65" s="13" t="s">
        <v>7</v>
      </c>
      <c r="D65" s="13">
        <v>12</v>
      </c>
      <c r="E65" s="13"/>
      <c r="F65" s="13">
        <v>8</v>
      </c>
      <c r="G65" s="15"/>
      <c r="H65" s="26">
        <f t="shared" si="0"/>
        <v>0</v>
      </c>
    </row>
    <row r="66" spans="1:8" s="16" customFormat="1" x14ac:dyDescent="0.25">
      <c r="A66" s="13" t="s">
        <v>109</v>
      </c>
      <c r="B66" s="14" t="s">
        <v>218</v>
      </c>
      <c r="C66" s="13" t="s">
        <v>7</v>
      </c>
      <c r="D66" s="13">
        <v>12</v>
      </c>
      <c r="E66" s="13"/>
      <c r="F66" s="13">
        <v>8</v>
      </c>
      <c r="G66" s="15"/>
      <c r="H66" s="26">
        <f t="shared" si="0"/>
        <v>0</v>
      </c>
    </row>
    <row r="67" spans="1:8" s="16" customFormat="1" x14ac:dyDescent="0.25">
      <c r="A67" s="13" t="s">
        <v>110</v>
      </c>
      <c r="B67" s="14" t="s">
        <v>211</v>
      </c>
      <c r="C67" s="13" t="s">
        <v>7</v>
      </c>
      <c r="D67" s="13">
        <v>6</v>
      </c>
      <c r="E67" s="13"/>
      <c r="F67" s="13">
        <v>10</v>
      </c>
      <c r="G67" s="15"/>
      <c r="H67" s="26">
        <f t="shared" si="0"/>
        <v>0</v>
      </c>
    </row>
    <row r="68" spans="1:8" s="16" customFormat="1" x14ac:dyDescent="0.25">
      <c r="A68" s="13" t="s">
        <v>111</v>
      </c>
      <c r="B68" s="14" t="s">
        <v>227</v>
      </c>
      <c r="C68" s="13" t="s">
        <v>7</v>
      </c>
      <c r="D68" s="13">
        <v>10</v>
      </c>
      <c r="E68" s="13"/>
      <c r="F68" s="13">
        <v>24</v>
      </c>
      <c r="G68" s="15"/>
      <c r="H68" s="26">
        <f t="shared" si="0"/>
        <v>0</v>
      </c>
    </row>
    <row r="69" spans="1:8" s="16" customFormat="1" x14ac:dyDescent="0.25">
      <c r="A69" s="13" t="s">
        <v>112</v>
      </c>
      <c r="B69" s="14" t="s">
        <v>213</v>
      </c>
      <c r="C69" s="13" t="s">
        <v>7</v>
      </c>
      <c r="D69" s="13">
        <v>43</v>
      </c>
      <c r="E69" s="13">
        <v>5</v>
      </c>
      <c r="F69" s="13">
        <v>24</v>
      </c>
      <c r="G69" s="15"/>
      <c r="H69" s="26">
        <f t="shared" si="0"/>
        <v>0</v>
      </c>
    </row>
    <row r="70" spans="1:8" s="16" customFormat="1" x14ac:dyDescent="0.25">
      <c r="A70" s="13" t="s">
        <v>113</v>
      </c>
      <c r="B70" s="14" t="s">
        <v>303</v>
      </c>
      <c r="C70" s="13" t="s">
        <v>7</v>
      </c>
      <c r="D70" s="13">
        <v>5</v>
      </c>
      <c r="E70" s="13"/>
      <c r="F70" s="13">
        <v>400</v>
      </c>
      <c r="G70" s="15"/>
      <c r="H70" s="26">
        <f t="shared" si="0"/>
        <v>0</v>
      </c>
    </row>
    <row r="71" spans="1:8" s="16" customFormat="1" x14ac:dyDescent="0.25">
      <c r="A71" s="13" t="s">
        <v>114</v>
      </c>
      <c r="B71" s="14" t="s">
        <v>46</v>
      </c>
      <c r="C71" s="13" t="s">
        <v>7</v>
      </c>
      <c r="D71" s="13">
        <v>1</v>
      </c>
      <c r="E71" s="13"/>
      <c r="F71" s="13">
        <v>30</v>
      </c>
      <c r="G71" s="15"/>
      <c r="H71" s="26">
        <f t="shared" si="0"/>
        <v>0</v>
      </c>
    </row>
    <row r="72" spans="1:8" s="16" customFormat="1" x14ac:dyDescent="0.25">
      <c r="A72" s="13" t="s">
        <v>115</v>
      </c>
      <c r="B72" s="14" t="s">
        <v>228</v>
      </c>
      <c r="C72" s="13" t="s">
        <v>7</v>
      </c>
      <c r="D72" s="13">
        <v>72</v>
      </c>
      <c r="E72" s="13">
        <v>24</v>
      </c>
      <c r="F72" s="13">
        <v>10</v>
      </c>
      <c r="G72" s="15"/>
      <c r="H72" s="26">
        <f t="shared" ref="H72:H115" si="1">SUM(F72*G72)</f>
        <v>0</v>
      </c>
    </row>
    <row r="73" spans="1:8" s="16" customFormat="1" x14ac:dyDescent="0.25">
      <c r="A73" s="13" t="s">
        <v>116</v>
      </c>
      <c r="B73" s="14" t="s">
        <v>304</v>
      </c>
      <c r="C73" s="13" t="s">
        <v>7</v>
      </c>
      <c r="D73" s="13">
        <v>120</v>
      </c>
      <c r="E73" s="13">
        <v>24</v>
      </c>
      <c r="F73" s="13">
        <v>72</v>
      </c>
      <c r="G73" s="15"/>
      <c r="H73" s="26">
        <f t="shared" si="1"/>
        <v>0</v>
      </c>
    </row>
    <row r="74" spans="1:8" s="16" customFormat="1" x14ac:dyDescent="0.25">
      <c r="A74" s="13" t="s">
        <v>117</v>
      </c>
      <c r="B74" s="14" t="s">
        <v>229</v>
      </c>
      <c r="C74" s="13" t="s">
        <v>7</v>
      </c>
      <c r="D74" s="13">
        <v>36</v>
      </c>
      <c r="E74" s="13">
        <v>24</v>
      </c>
      <c r="F74" s="13">
        <v>25</v>
      </c>
      <c r="G74" s="15"/>
      <c r="H74" s="26">
        <f t="shared" si="1"/>
        <v>0</v>
      </c>
    </row>
    <row r="75" spans="1:8" s="16" customFormat="1" x14ac:dyDescent="0.25">
      <c r="A75" s="13" t="s">
        <v>118</v>
      </c>
      <c r="B75" s="14" t="s">
        <v>233</v>
      </c>
      <c r="C75" s="13" t="s">
        <v>7</v>
      </c>
      <c r="D75" s="13">
        <v>2</v>
      </c>
      <c r="E75" s="13">
        <v>4</v>
      </c>
      <c r="F75" s="13">
        <v>5</v>
      </c>
      <c r="G75" s="15"/>
      <c r="H75" s="26">
        <f t="shared" si="1"/>
        <v>0</v>
      </c>
    </row>
    <row r="76" spans="1:8" s="16" customFormat="1" x14ac:dyDescent="0.25">
      <c r="A76" s="13" t="s">
        <v>119</v>
      </c>
      <c r="B76" s="14" t="s">
        <v>232</v>
      </c>
      <c r="C76" s="13" t="s">
        <v>7</v>
      </c>
      <c r="D76" s="13">
        <v>10</v>
      </c>
      <c r="E76" s="13">
        <v>20</v>
      </c>
      <c r="F76" s="13">
        <v>10</v>
      </c>
      <c r="G76" s="15"/>
      <c r="H76" s="26">
        <f t="shared" si="1"/>
        <v>0</v>
      </c>
    </row>
    <row r="77" spans="1:8" s="16" customFormat="1" x14ac:dyDescent="0.25">
      <c r="A77" s="13" t="s">
        <v>120</v>
      </c>
      <c r="B77" s="14" t="s">
        <v>234</v>
      </c>
      <c r="C77" s="13" t="s">
        <v>7</v>
      </c>
      <c r="D77" s="13">
        <v>10</v>
      </c>
      <c r="E77" s="13"/>
      <c r="F77" s="13">
        <v>2</v>
      </c>
      <c r="G77" s="15"/>
      <c r="H77" s="26">
        <f t="shared" si="1"/>
        <v>0</v>
      </c>
    </row>
    <row r="78" spans="1:8" s="16" customFormat="1" x14ac:dyDescent="0.25">
      <c r="A78" s="13" t="s">
        <v>121</v>
      </c>
      <c r="B78" s="14" t="s">
        <v>297</v>
      </c>
      <c r="C78" s="13" t="s">
        <v>7</v>
      </c>
      <c r="D78" s="13">
        <v>3</v>
      </c>
      <c r="E78" s="13">
        <v>3</v>
      </c>
      <c r="F78" s="13">
        <v>15</v>
      </c>
      <c r="G78" s="15"/>
      <c r="H78" s="26">
        <f t="shared" si="1"/>
        <v>0</v>
      </c>
    </row>
    <row r="79" spans="1:8" s="16" customFormat="1" x14ac:dyDescent="0.25">
      <c r="A79" s="13" t="s">
        <v>138</v>
      </c>
      <c r="B79" s="14" t="s">
        <v>285</v>
      </c>
      <c r="C79" s="13" t="s">
        <v>7</v>
      </c>
      <c r="D79" s="13">
        <v>120</v>
      </c>
      <c r="E79" s="13">
        <v>32</v>
      </c>
      <c r="F79" s="13">
        <v>15</v>
      </c>
      <c r="G79" s="15"/>
      <c r="H79" s="26">
        <f t="shared" si="1"/>
        <v>0</v>
      </c>
    </row>
    <row r="80" spans="1:8" s="16" customFormat="1" x14ac:dyDescent="0.25">
      <c r="A80" s="13" t="s">
        <v>122</v>
      </c>
      <c r="B80" s="14" t="s">
        <v>305</v>
      </c>
      <c r="C80" s="13" t="s">
        <v>7</v>
      </c>
      <c r="D80" s="13">
        <v>24</v>
      </c>
      <c r="E80" s="13"/>
      <c r="F80" s="13">
        <v>15</v>
      </c>
      <c r="G80" s="15"/>
      <c r="H80" s="26">
        <f t="shared" si="1"/>
        <v>0</v>
      </c>
    </row>
    <row r="81" spans="1:8" s="16" customFormat="1" x14ac:dyDescent="0.25">
      <c r="A81" s="13" t="s">
        <v>123</v>
      </c>
      <c r="B81" s="14" t="s">
        <v>237</v>
      </c>
      <c r="C81" s="13" t="s">
        <v>7</v>
      </c>
      <c r="D81" s="13">
        <v>2</v>
      </c>
      <c r="E81" s="13">
        <v>4</v>
      </c>
      <c r="F81" s="13">
        <v>5</v>
      </c>
      <c r="G81" s="15"/>
      <c r="H81" s="26">
        <f t="shared" si="1"/>
        <v>0</v>
      </c>
    </row>
    <row r="82" spans="1:8" s="16" customFormat="1" x14ac:dyDescent="0.25">
      <c r="A82" s="13" t="s">
        <v>124</v>
      </c>
      <c r="B82" s="14" t="s">
        <v>238</v>
      </c>
      <c r="C82" s="13" t="s">
        <v>7</v>
      </c>
      <c r="D82" s="13">
        <v>8</v>
      </c>
      <c r="E82" s="13"/>
      <c r="F82" s="13">
        <v>3</v>
      </c>
      <c r="G82" s="15"/>
      <c r="H82" s="26">
        <f t="shared" si="1"/>
        <v>0</v>
      </c>
    </row>
    <row r="83" spans="1:8" s="16" customFormat="1" x14ac:dyDescent="0.25">
      <c r="A83" s="13" t="s">
        <v>125</v>
      </c>
      <c r="B83" s="14" t="s">
        <v>235</v>
      </c>
      <c r="C83" s="13" t="s">
        <v>7</v>
      </c>
      <c r="D83" s="13">
        <v>2</v>
      </c>
      <c r="E83" s="13">
        <v>2</v>
      </c>
      <c r="F83" s="13">
        <v>16</v>
      </c>
      <c r="G83" s="15"/>
      <c r="H83" s="26">
        <f t="shared" si="1"/>
        <v>0</v>
      </c>
    </row>
    <row r="84" spans="1:8" s="16" customFormat="1" x14ac:dyDescent="0.25">
      <c r="A84" s="13" t="s">
        <v>126</v>
      </c>
      <c r="B84" s="14" t="s">
        <v>52</v>
      </c>
      <c r="C84" s="13" t="s">
        <v>7</v>
      </c>
      <c r="D84" s="13">
        <v>1</v>
      </c>
      <c r="E84" s="13">
        <v>1</v>
      </c>
      <c r="F84" s="13">
        <v>10</v>
      </c>
      <c r="G84" s="15"/>
      <c r="H84" s="26">
        <f t="shared" si="1"/>
        <v>0</v>
      </c>
    </row>
    <row r="85" spans="1:8" s="16" customFormat="1" x14ac:dyDescent="0.25">
      <c r="A85" s="13" t="s">
        <v>127</v>
      </c>
      <c r="B85" s="14" t="s">
        <v>306</v>
      </c>
      <c r="C85" s="13" t="s">
        <v>7</v>
      </c>
      <c r="D85" s="13">
        <v>10</v>
      </c>
      <c r="E85" s="13"/>
      <c r="F85" s="13">
        <v>6</v>
      </c>
      <c r="G85" s="15"/>
      <c r="H85" s="26">
        <f t="shared" si="1"/>
        <v>0</v>
      </c>
    </row>
    <row r="86" spans="1:8" s="16" customFormat="1" x14ac:dyDescent="0.25">
      <c r="A86" s="13" t="s">
        <v>128</v>
      </c>
      <c r="B86" s="14" t="s">
        <v>192</v>
      </c>
      <c r="C86" s="13" t="s">
        <v>7</v>
      </c>
      <c r="D86" s="13">
        <v>36</v>
      </c>
      <c r="E86" s="13">
        <v>24</v>
      </c>
      <c r="F86" s="13">
        <v>10</v>
      </c>
      <c r="G86" s="15"/>
      <c r="H86" s="26">
        <f t="shared" si="1"/>
        <v>0</v>
      </c>
    </row>
    <row r="87" spans="1:8" s="16" customFormat="1" x14ac:dyDescent="0.25">
      <c r="A87" s="13" t="s">
        <v>129</v>
      </c>
      <c r="B87" s="20" t="s">
        <v>310</v>
      </c>
      <c r="C87" s="13" t="s">
        <v>7</v>
      </c>
      <c r="D87" s="13">
        <v>30</v>
      </c>
      <c r="E87" s="13"/>
      <c r="F87" s="13">
        <v>25</v>
      </c>
      <c r="G87" s="15"/>
      <c r="H87" s="26">
        <f t="shared" si="1"/>
        <v>0</v>
      </c>
    </row>
    <row r="88" spans="1:8" s="16" customFormat="1" x14ac:dyDescent="0.25">
      <c r="A88" s="13" t="s">
        <v>130</v>
      </c>
      <c r="B88" s="14" t="s">
        <v>236</v>
      </c>
      <c r="C88" s="13" t="s">
        <v>7</v>
      </c>
      <c r="D88" s="13">
        <v>6</v>
      </c>
      <c r="E88" s="13">
        <v>6</v>
      </c>
      <c r="F88" s="13">
        <v>1</v>
      </c>
      <c r="G88" s="15"/>
      <c r="H88" s="26">
        <f t="shared" si="1"/>
        <v>0</v>
      </c>
    </row>
    <row r="89" spans="1:8" s="16" customFormat="1" x14ac:dyDescent="0.25">
      <c r="A89" s="13" t="s">
        <v>131</v>
      </c>
      <c r="B89" s="14" t="s">
        <v>299</v>
      </c>
      <c r="C89" s="13" t="s">
        <v>7</v>
      </c>
      <c r="D89" s="13">
        <v>1</v>
      </c>
      <c r="E89" s="13"/>
      <c r="F89" s="13">
        <v>15</v>
      </c>
      <c r="G89" s="15"/>
      <c r="H89" s="26">
        <f t="shared" si="1"/>
        <v>0</v>
      </c>
    </row>
    <row r="90" spans="1:8" ht="18.75" x14ac:dyDescent="0.3">
      <c r="A90" s="13" t="s">
        <v>151</v>
      </c>
      <c r="B90" s="14" t="s">
        <v>245</v>
      </c>
      <c r="C90" s="21" t="s">
        <v>7</v>
      </c>
      <c r="D90" s="20"/>
      <c r="E90" s="20"/>
      <c r="F90" s="21">
        <v>3</v>
      </c>
      <c r="G90" s="4"/>
      <c r="H90" s="26">
        <f t="shared" si="1"/>
        <v>0</v>
      </c>
    </row>
    <row r="91" spans="1:8" x14ac:dyDescent="0.25">
      <c r="A91" s="13" t="s">
        <v>152</v>
      </c>
      <c r="B91" s="20" t="s">
        <v>242</v>
      </c>
      <c r="C91" s="21" t="s">
        <v>7</v>
      </c>
      <c r="D91" s="20"/>
      <c r="E91" s="20"/>
      <c r="F91" s="21">
        <v>20</v>
      </c>
      <c r="G91" s="20"/>
      <c r="H91" s="26">
        <f t="shared" si="1"/>
        <v>0</v>
      </c>
    </row>
    <row r="92" spans="1:8" x14ac:dyDescent="0.25">
      <c r="A92" s="13" t="s">
        <v>153</v>
      </c>
      <c r="B92" s="20" t="s">
        <v>53</v>
      </c>
      <c r="C92" s="21" t="s">
        <v>7</v>
      </c>
      <c r="D92" s="20"/>
      <c r="E92" s="20"/>
      <c r="F92" s="21">
        <v>48</v>
      </c>
      <c r="G92" s="20"/>
      <c r="H92" s="26">
        <f t="shared" si="1"/>
        <v>0</v>
      </c>
    </row>
    <row r="93" spans="1:8" x14ac:dyDescent="0.25">
      <c r="A93" s="13" t="s">
        <v>154</v>
      </c>
      <c r="B93" s="20" t="s">
        <v>223</v>
      </c>
      <c r="C93" s="21" t="s">
        <v>7</v>
      </c>
      <c r="D93" s="20"/>
      <c r="E93" s="20"/>
      <c r="F93" s="21">
        <v>15</v>
      </c>
      <c r="G93" s="20"/>
      <c r="H93" s="26">
        <f t="shared" si="1"/>
        <v>0</v>
      </c>
    </row>
    <row r="94" spans="1:8" x14ac:dyDescent="0.25">
      <c r="A94" s="13" t="s">
        <v>155</v>
      </c>
      <c r="B94" s="20" t="s">
        <v>215</v>
      </c>
      <c r="C94" s="21" t="s">
        <v>7</v>
      </c>
      <c r="D94" s="20"/>
      <c r="E94" s="20"/>
      <c r="F94" s="21">
        <v>400</v>
      </c>
      <c r="G94" s="20"/>
      <c r="H94" s="26">
        <f t="shared" si="1"/>
        <v>0</v>
      </c>
    </row>
    <row r="95" spans="1:8" x14ac:dyDescent="0.25">
      <c r="A95" s="13" t="s">
        <v>156</v>
      </c>
      <c r="B95" s="14" t="s">
        <v>214</v>
      </c>
      <c r="C95" s="21" t="s">
        <v>7</v>
      </c>
      <c r="D95" s="20"/>
      <c r="E95" s="20"/>
      <c r="F95" s="21">
        <v>350</v>
      </c>
      <c r="G95" s="20"/>
      <c r="H95" s="26">
        <f t="shared" si="1"/>
        <v>0</v>
      </c>
    </row>
    <row r="96" spans="1:8" x14ac:dyDescent="0.25">
      <c r="A96" s="13" t="s">
        <v>157</v>
      </c>
      <c r="B96" s="20" t="s">
        <v>216</v>
      </c>
      <c r="C96" s="21" t="s">
        <v>7</v>
      </c>
      <c r="D96" s="20"/>
      <c r="E96" s="20"/>
      <c r="F96" s="21">
        <v>700</v>
      </c>
      <c r="G96" s="20"/>
      <c r="H96" s="26">
        <f t="shared" si="1"/>
        <v>0</v>
      </c>
    </row>
    <row r="97" spans="1:8" x14ac:dyDescent="0.25">
      <c r="A97" s="13" t="s">
        <v>158</v>
      </c>
      <c r="B97" s="20" t="s">
        <v>217</v>
      </c>
      <c r="C97" s="21" t="s">
        <v>8</v>
      </c>
      <c r="D97" s="20"/>
      <c r="E97" s="20"/>
      <c r="F97" s="21">
        <v>20</v>
      </c>
      <c r="G97" s="20"/>
      <c r="H97" s="26">
        <f t="shared" si="1"/>
        <v>0</v>
      </c>
    </row>
    <row r="98" spans="1:8" x14ac:dyDescent="0.25">
      <c r="A98" s="13" t="s">
        <v>159</v>
      </c>
      <c r="B98" s="20" t="s">
        <v>286</v>
      </c>
      <c r="C98" s="21" t="s">
        <v>7</v>
      </c>
      <c r="D98" s="20"/>
      <c r="E98" s="20"/>
      <c r="F98" s="21">
        <v>24</v>
      </c>
      <c r="G98" s="20"/>
      <c r="H98" s="26">
        <f t="shared" si="1"/>
        <v>0</v>
      </c>
    </row>
    <row r="99" spans="1:8" x14ac:dyDescent="0.25">
      <c r="A99" s="13" t="s">
        <v>160</v>
      </c>
      <c r="B99" s="20" t="s">
        <v>244</v>
      </c>
      <c r="C99" s="21" t="s">
        <v>7</v>
      </c>
      <c r="D99" s="20"/>
      <c r="E99" s="20"/>
      <c r="F99" s="22">
        <v>15</v>
      </c>
      <c r="G99" s="20"/>
      <c r="H99" s="26">
        <f t="shared" si="1"/>
        <v>0</v>
      </c>
    </row>
    <row r="100" spans="1:8" x14ac:dyDescent="0.25">
      <c r="A100" s="13" t="s">
        <v>161</v>
      </c>
      <c r="B100" s="20" t="s">
        <v>298</v>
      </c>
      <c r="C100" s="21" t="s">
        <v>9</v>
      </c>
      <c r="D100" s="20"/>
      <c r="E100" s="20"/>
      <c r="F100" s="21">
        <v>20</v>
      </c>
      <c r="G100" s="20"/>
      <c r="H100" s="26">
        <f t="shared" si="1"/>
        <v>0</v>
      </c>
    </row>
    <row r="101" spans="1:8" x14ac:dyDescent="0.25">
      <c r="A101" s="13" t="s">
        <v>162</v>
      </c>
      <c r="B101" s="20" t="s">
        <v>307</v>
      </c>
      <c r="C101" s="21" t="s">
        <v>7</v>
      </c>
      <c r="D101" s="20">
        <v>30</v>
      </c>
      <c r="E101" s="20"/>
      <c r="F101" s="21">
        <v>30</v>
      </c>
      <c r="G101" s="20"/>
      <c r="H101" s="26">
        <f t="shared" si="1"/>
        <v>0</v>
      </c>
    </row>
    <row r="102" spans="1:8" x14ac:dyDescent="0.25">
      <c r="A102" s="13" t="s">
        <v>163</v>
      </c>
      <c r="B102" s="20" t="s">
        <v>292</v>
      </c>
      <c r="C102" s="22" t="s">
        <v>7</v>
      </c>
      <c r="D102" s="20"/>
      <c r="E102" s="20"/>
      <c r="F102" s="21">
        <v>40</v>
      </c>
      <c r="G102" s="20"/>
      <c r="H102" s="26">
        <f t="shared" si="1"/>
        <v>0</v>
      </c>
    </row>
    <row r="103" spans="1:8" x14ac:dyDescent="0.25">
      <c r="A103" s="13" t="s">
        <v>164</v>
      </c>
      <c r="B103" s="20" t="s">
        <v>219</v>
      </c>
      <c r="C103" s="21" t="s">
        <v>7</v>
      </c>
      <c r="D103" s="20"/>
      <c r="E103" s="20"/>
      <c r="F103" s="21">
        <v>20</v>
      </c>
      <c r="G103" s="20"/>
      <c r="H103" s="26">
        <f t="shared" si="1"/>
        <v>0</v>
      </c>
    </row>
    <row r="104" spans="1:8" x14ac:dyDescent="0.25">
      <c r="A104" s="13" t="s">
        <v>165</v>
      </c>
      <c r="B104" s="20" t="s">
        <v>309</v>
      </c>
      <c r="C104" s="21" t="s">
        <v>7</v>
      </c>
      <c r="D104" s="20"/>
      <c r="E104" s="20"/>
      <c r="F104" s="21">
        <v>20</v>
      </c>
      <c r="G104" s="20"/>
      <c r="H104" s="26">
        <f t="shared" si="1"/>
        <v>0</v>
      </c>
    </row>
    <row r="105" spans="1:8" x14ac:dyDescent="0.25">
      <c r="A105" s="13" t="s">
        <v>166</v>
      </c>
      <c r="B105" s="20" t="s">
        <v>308</v>
      </c>
      <c r="C105" s="21" t="s">
        <v>7</v>
      </c>
      <c r="D105" s="20"/>
      <c r="E105" s="20"/>
      <c r="F105" s="21">
        <v>25</v>
      </c>
      <c r="G105" s="20"/>
      <c r="H105" s="26">
        <f t="shared" si="1"/>
        <v>0</v>
      </c>
    </row>
    <row r="106" spans="1:8" x14ac:dyDescent="0.25">
      <c r="A106" s="13" t="s">
        <v>167</v>
      </c>
      <c r="B106" s="20" t="s">
        <v>287</v>
      </c>
      <c r="C106" s="21" t="s">
        <v>7</v>
      </c>
      <c r="D106" s="20"/>
      <c r="E106" s="20"/>
      <c r="F106" s="21">
        <v>120</v>
      </c>
      <c r="G106" s="20"/>
      <c r="H106" s="26">
        <f t="shared" si="1"/>
        <v>0</v>
      </c>
    </row>
    <row r="107" spans="1:8" x14ac:dyDescent="0.25">
      <c r="A107" s="13" t="s">
        <v>168</v>
      </c>
      <c r="B107" s="20" t="s">
        <v>220</v>
      </c>
      <c r="C107" s="21" t="s">
        <v>7</v>
      </c>
      <c r="D107" s="20"/>
      <c r="E107" s="20"/>
      <c r="F107" s="21">
        <v>120</v>
      </c>
      <c r="G107" s="20"/>
      <c r="H107" s="26">
        <f t="shared" si="1"/>
        <v>0</v>
      </c>
    </row>
    <row r="108" spans="1:8" x14ac:dyDescent="0.25">
      <c r="A108" s="13" t="s">
        <v>169</v>
      </c>
      <c r="B108" s="20" t="s">
        <v>221</v>
      </c>
      <c r="C108" s="21" t="s">
        <v>7</v>
      </c>
      <c r="D108" s="20"/>
      <c r="E108" s="20"/>
      <c r="F108" s="21">
        <v>15</v>
      </c>
      <c r="G108" s="20"/>
      <c r="H108" s="26">
        <f t="shared" si="1"/>
        <v>0</v>
      </c>
    </row>
    <row r="109" spans="1:8" x14ac:dyDescent="0.25">
      <c r="A109" s="13" t="s">
        <v>170</v>
      </c>
      <c r="B109" s="20" t="s">
        <v>222</v>
      </c>
      <c r="C109" s="21" t="s">
        <v>7</v>
      </c>
      <c r="D109" s="20"/>
      <c r="E109" s="20"/>
      <c r="F109" s="21">
        <v>130</v>
      </c>
      <c r="G109" s="20"/>
      <c r="H109" s="26">
        <f t="shared" si="1"/>
        <v>0</v>
      </c>
    </row>
    <row r="110" spans="1:8" x14ac:dyDescent="0.25">
      <c r="A110" s="13" t="s">
        <v>171</v>
      </c>
      <c r="B110" s="20" t="s">
        <v>224</v>
      </c>
      <c r="C110" s="21" t="s">
        <v>7</v>
      </c>
      <c r="D110" s="20"/>
      <c r="E110" s="20"/>
      <c r="F110" s="21">
        <v>15</v>
      </c>
      <c r="G110" s="20"/>
      <c r="H110" s="26">
        <f t="shared" si="1"/>
        <v>0</v>
      </c>
    </row>
    <row r="111" spans="1:8" x14ac:dyDescent="0.25">
      <c r="A111" s="13" t="s">
        <v>172</v>
      </c>
      <c r="B111" s="20" t="s">
        <v>225</v>
      </c>
      <c r="C111" s="21" t="s">
        <v>7</v>
      </c>
      <c r="D111" s="20"/>
      <c r="E111" s="20"/>
      <c r="F111" s="21">
        <v>10</v>
      </c>
      <c r="G111" s="20"/>
      <c r="H111" s="26">
        <f t="shared" si="1"/>
        <v>0</v>
      </c>
    </row>
    <row r="112" spans="1:8" x14ac:dyDescent="0.25">
      <c r="A112" s="13" t="s">
        <v>173</v>
      </c>
      <c r="B112" s="20" t="s">
        <v>288</v>
      </c>
      <c r="C112" s="21" t="s">
        <v>7</v>
      </c>
      <c r="D112" s="20"/>
      <c r="E112" s="20"/>
      <c r="F112" s="21">
        <v>36</v>
      </c>
      <c r="G112" s="20"/>
      <c r="H112" s="26">
        <f t="shared" si="1"/>
        <v>0</v>
      </c>
    </row>
    <row r="113" spans="1:8" x14ac:dyDescent="0.25">
      <c r="A113" s="13" t="s">
        <v>174</v>
      </c>
      <c r="B113" s="20" t="s">
        <v>289</v>
      </c>
      <c r="C113" s="21" t="s">
        <v>7</v>
      </c>
      <c r="D113" s="20"/>
      <c r="E113" s="20"/>
      <c r="F113" s="21">
        <v>36</v>
      </c>
      <c r="G113" s="20"/>
      <c r="H113" s="26">
        <f t="shared" si="1"/>
        <v>0</v>
      </c>
    </row>
    <row r="114" spans="1:8" x14ac:dyDescent="0.25">
      <c r="A114" s="13" t="s">
        <v>313</v>
      </c>
      <c r="B114" s="20" t="s">
        <v>314</v>
      </c>
      <c r="C114" s="21" t="s">
        <v>7</v>
      </c>
      <c r="D114" s="20"/>
      <c r="E114" s="20"/>
      <c r="F114" s="21">
        <v>120</v>
      </c>
      <c r="G114" s="20"/>
      <c r="H114" s="26">
        <f t="shared" si="1"/>
        <v>0</v>
      </c>
    </row>
    <row r="115" spans="1:8" x14ac:dyDescent="0.25">
      <c r="A115" s="13" t="s">
        <v>315</v>
      </c>
      <c r="B115" s="20" t="s">
        <v>317</v>
      </c>
      <c r="C115" s="21" t="s">
        <v>7</v>
      </c>
      <c r="D115" s="20"/>
      <c r="E115" s="20"/>
      <c r="F115" s="21">
        <v>120</v>
      </c>
      <c r="G115" s="20"/>
      <c r="H115" s="26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workbookViewId="0">
      <selection activeCell="J14" sqref="I14:J14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8" x14ac:dyDescent="0.25">
      <c r="A3" s="3" t="s">
        <v>175</v>
      </c>
    </row>
    <row r="4" spans="1:8" s="2" customFormat="1" ht="21" x14ac:dyDescent="0.35">
      <c r="A4" s="2" t="s">
        <v>4</v>
      </c>
    </row>
    <row r="6" spans="1:8" s="1" customFormat="1" ht="55.9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132</v>
      </c>
      <c r="G6" s="24" t="s">
        <v>326</v>
      </c>
      <c r="H6" s="24" t="s">
        <v>327</v>
      </c>
    </row>
    <row r="7" spans="1:8" s="16" customFormat="1" x14ac:dyDescent="0.25">
      <c r="A7" s="13" t="s">
        <v>6</v>
      </c>
      <c r="B7" s="14" t="s">
        <v>148</v>
      </c>
      <c r="C7" s="13" t="s">
        <v>9</v>
      </c>
      <c r="D7" s="13">
        <v>3</v>
      </c>
      <c r="E7" s="13">
        <v>4</v>
      </c>
      <c r="F7" s="13">
        <v>0</v>
      </c>
      <c r="G7" s="15"/>
      <c r="H7" s="26">
        <f>SUM(F7*G7)</f>
        <v>0</v>
      </c>
    </row>
    <row r="8" spans="1:8" s="16" customFormat="1" x14ac:dyDescent="0.25">
      <c r="A8" s="13" t="s">
        <v>15</v>
      </c>
      <c r="B8" s="14" t="s">
        <v>12</v>
      </c>
      <c r="C8" s="13" t="s">
        <v>9</v>
      </c>
      <c r="D8" s="13">
        <v>3</v>
      </c>
      <c r="E8" s="13">
        <v>1</v>
      </c>
      <c r="F8" s="13">
        <v>10</v>
      </c>
      <c r="G8" s="15"/>
      <c r="H8" s="26">
        <f t="shared" ref="H8:H34" si="0">SUM(F8*G8)</f>
        <v>0</v>
      </c>
    </row>
    <row r="9" spans="1:8" s="16" customFormat="1" x14ac:dyDescent="0.25">
      <c r="A9" s="13" t="s">
        <v>16</v>
      </c>
      <c r="B9" s="14" t="s">
        <v>13</v>
      </c>
      <c r="C9" s="13" t="s">
        <v>9</v>
      </c>
      <c r="D9" s="13">
        <v>1</v>
      </c>
      <c r="E9" s="13">
        <v>2</v>
      </c>
      <c r="F9" s="13">
        <v>14</v>
      </c>
      <c r="G9" s="15"/>
      <c r="H9" s="26">
        <f t="shared" si="0"/>
        <v>0</v>
      </c>
    </row>
    <row r="10" spans="1:8" s="16" customFormat="1" x14ac:dyDescent="0.25">
      <c r="A10" s="13" t="s">
        <v>17</v>
      </c>
      <c r="B10" s="14" t="s">
        <v>30</v>
      </c>
      <c r="C10" s="13" t="s">
        <v>9</v>
      </c>
      <c r="D10" s="13">
        <v>1</v>
      </c>
      <c r="E10" s="13"/>
      <c r="F10" s="13">
        <v>2</v>
      </c>
      <c r="G10" s="15"/>
      <c r="H10" s="26">
        <f t="shared" si="0"/>
        <v>0</v>
      </c>
    </row>
    <row r="11" spans="1:8" s="16" customFormat="1" x14ac:dyDescent="0.25">
      <c r="A11" s="13" t="s">
        <v>18</v>
      </c>
      <c r="B11" s="14" t="s">
        <v>29</v>
      </c>
      <c r="C11" s="13" t="s">
        <v>9</v>
      </c>
      <c r="D11" s="13">
        <v>1</v>
      </c>
      <c r="E11" s="13"/>
      <c r="F11" s="13">
        <v>15</v>
      </c>
      <c r="G11" s="15"/>
      <c r="H11" s="26">
        <f t="shared" si="0"/>
        <v>0</v>
      </c>
    </row>
    <row r="12" spans="1:8" s="16" customFormat="1" x14ac:dyDescent="0.25">
      <c r="A12" s="13" t="s">
        <v>19</v>
      </c>
      <c r="B12" s="14" t="s">
        <v>149</v>
      </c>
      <c r="C12" s="13" t="s">
        <v>9</v>
      </c>
      <c r="D12" s="13">
        <v>2</v>
      </c>
      <c r="E12" s="13">
        <v>2</v>
      </c>
      <c r="F12" s="13">
        <v>0</v>
      </c>
      <c r="G12" s="15"/>
      <c r="H12" s="26">
        <f t="shared" si="0"/>
        <v>0</v>
      </c>
    </row>
    <row r="13" spans="1:8" s="16" customFormat="1" x14ac:dyDescent="0.25">
      <c r="A13" s="13" t="s">
        <v>20</v>
      </c>
      <c r="B13" s="14" t="s">
        <v>34</v>
      </c>
      <c r="C13" s="13" t="s">
        <v>7</v>
      </c>
      <c r="D13" s="13">
        <v>8</v>
      </c>
      <c r="E13" s="13"/>
      <c r="F13" s="13">
        <v>15</v>
      </c>
      <c r="G13" s="15"/>
      <c r="H13" s="26">
        <f t="shared" si="0"/>
        <v>0</v>
      </c>
    </row>
    <row r="14" spans="1:8" s="16" customFormat="1" x14ac:dyDescent="0.25">
      <c r="A14" s="13" t="s">
        <v>21</v>
      </c>
      <c r="B14" s="14" t="s">
        <v>203</v>
      </c>
      <c r="C14" s="13" t="s">
        <v>9</v>
      </c>
      <c r="D14" s="13">
        <v>5</v>
      </c>
      <c r="E14" s="13">
        <v>14</v>
      </c>
      <c r="F14" s="13">
        <v>11</v>
      </c>
      <c r="G14" s="15"/>
      <c r="H14" s="26">
        <f t="shared" si="0"/>
        <v>0</v>
      </c>
    </row>
    <row r="15" spans="1:8" s="16" customFormat="1" x14ac:dyDescent="0.25">
      <c r="A15" s="13" t="s">
        <v>22</v>
      </c>
      <c r="B15" s="14" t="s">
        <v>322</v>
      </c>
      <c r="C15" s="13" t="s">
        <v>9</v>
      </c>
      <c r="D15" s="13">
        <v>4</v>
      </c>
      <c r="E15" s="13"/>
      <c r="F15" s="13">
        <v>8</v>
      </c>
      <c r="G15" s="15"/>
      <c r="H15" s="26">
        <f t="shared" si="0"/>
        <v>0</v>
      </c>
    </row>
    <row r="16" spans="1:8" s="16" customFormat="1" x14ac:dyDescent="0.25">
      <c r="A16" s="13" t="s">
        <v>59</v>
      </c>
      <c r="B16" s="14" t="s">
        <v>39</v>
      </c>
      <c r="C16" s="13" t="s">
        <v>9</v>
      </c>
      <c r="D16" s="13">
        <v>2</v>
      </c>
      <c r="E16" s="13">
        <v>2</v>
      </c>
      <c r="F16" s="13">
        <v>2</v>
      </c>
      <c r="G16" s="15"/>
      <c r="H16" s="26">
        <f t="shared" si="0"/>
        <v>0</v>
      </c>
    </row>
    <row r="17" spans="1:8" s="16" customFormat="1" x14ac:dyDescent="0.25">
      <c r="A17" s="13" t="s">
        <v>60</v>
      </c>
      <c r="B17" s="14" t="s">
        <v>41</v>
      </c>
      <c r="C17" s="13" t="s">
        <v>9</v>
      </c>
      <c r="D17" s="13">
        <v>2</v>
      </c>
      <c r="E17" s="13"/>
      <c r="F17" s="13">
        <v>4</v>
      </c>
      <c r="G17" s="15"/>
      <c r="H17" s="26">
        <f t="shared" si="0"/>
        <v>0</v>
      </c>
    </row>
    <row r="18" spans="1:8" s="16" customFormat="1" x14ac:dyDescent="0.25">
      <c r="A18" s="13" t="s">
        <v>61</v>
      </c>
      <c r="B18" s="14" t="s">
        <v>42</v>
      </c>
      <c r="C18" s="13" t="s">
        <v>9</v>
      </c>
      <c r="D18" s="13">
        <v>2</v>
      </c>
      <c r="E18" s="13"/>
      <c r="F18" s="13">
        <v>7</v>
      </c>
      <c r="G18" s="15"/>
      <c r="H18" s="26">
        <f t="shared" si="0"/>
        <v>0</v>
      </c>
    </row>
    <row r="19" spans="1:8" s="16" customFormat="1" x14ac:dyDescent="0.25">
      <c r="A19" s="13" t="s">
        <v>62</v>
      </c>
      <c r="B19" s="14" t="s">
        <v>40</v>
      </c>
      <c r="C19" s="13" t="s">
        <v>9</v>
      </c>
      <c r="D19" s="13">
        <v>3</v>
      </c>
      <c r="E19" s="13"/>
      <c r="F19" s="13">
        <v>0</v>
      </c>
      <c r="G19" s="15"/>
      <c r="H19" s="26">
        <f t="shared" si="0"/>
        <v>0</v>
      </c>
    </row>
    <row r="20" spans="1:8" s="16" customFormat="1" x14ac:dyDescent="0.25">
      <c r="A20" s="13" t="s">
        <v>63</v>
      </c>
      <c r="B20" s="14" t="s">
        <v>43</v>
      </c>
      <c r="C20" s="13" t="s">
        <v>9</v>
      </c>
      <c r="D20" s="13">
        <v>1</v>
      </c>
      <c r="E20" s="13">
        <v>1</v>
      </c>
      <c r="F20" s="13">
        <v>0</v>
      </c>
      <c r="G20" s="15"/>
      <c r="H20" s="26">
        <f t="shared" si="0"/>
        <v>0</v>
      </c>
    </row>
    <row r="21" spans="1:8" s="16" customFormat="1" x14ac:dyDescent="0.25">
      <c r="A21" s="13" t="s">
        <v>64</v>
      </c>
      <c r="B21" s="14" t="s">
        <v>44</v>
      </c>
      <c r="C21" s="13" t="s">
        <v>9</v>
      </c>
      <c r="D21" s="13">
        <v>2</v>
      </c>
      <c r="E21" s="13">
        <v>1</v>
      </c>
      <c r="F21" s="13">
        <v>6</v>
      </c>
      <c r="G21" s="15"/>
      <c r="H21" s="26">
        <f t="shared" si="0"/>
        <v>0</v>
      </c>
    </row>
    <row r="22" spans="1:8" s="16" customFormat="1" x14ac:dyDescent="0.25">
      <c r="A22" s="13" t="s">
        <v>65</v>
      </c>
      <c r="B22" s="14" t="s">
        <v>45</v>
      </c>
      <c r="C22" s="13" t="s">
        <v>9</v>
      </c>
      <c r="D22" s="13">
        <v>2</v>
      </c>
      <c r="E22" s="13">
        <v>1</v>
      </c>
      <c r="F22" s="13">
        <v>0</v>
      </c>
      <c r="G22" s="15"/>
      <c r="H22" s="26">
        <f t="shared" si="0"/>
        <v>0</v>
      </c>
    </row>
    <row r="23" spans="1:8" s="16" customFormat="1" x14ac:dyDescent="0.25">
      <c r="A23" s="13" t="s">
        <v>66</v>
      </c>
      <c r="B23" s="14" t="s">
        <v>49</v>
      </c>
      <c r="C23" s="13" t="s">
        <v>9</v>
      </c>
      <c r="D23" s="13">
        <v>2</v>
      </c>
      <c r="E23" s="13">
        <v>2</v>
      </c>
      <c r="F23" s="13">
        <v>0</v>
      </c>
      <c r="G23" s="15"/>
      <c r="H23" s="26">
        <f t="shared" si="0"/>
        <v>0</v>
      </c>
    </row>
    <row r="24" spans="1:8" s="16" customFormat="1" x14ac:dyDescent="0.25">
      <c r="A24" s="13" t="s">
        <v>67</v>
      </c>
      <c r="B24" s="14" t="s">
        <v>51</v>
      </c>
      <c r="C24" s="13" t="s">
        <v>9</v>
      </c>
      <c r="D24" s="13">
        <v>10</v>
      </c>
      <c r="E24" s="13"/>
      <c r="F24" s="13">
        <v>0</v>
      </c>
      <c r="G24" s="15"/>
      <c r="H24" s="26">
        <f t="shared" si="0"/>
        <v>0</v>
      </c>
    </row>
    <row r="25" spans="1:8" s="16" customFormat="1" x14ac:dyDescent="0.25">
      <c r="A25" s="13" t="s">
        <v>68</v>
      </c>
      <c r="B25" s="14" t="s">
        <v>318</v>
      </c>
      <c r="C25" s="13" t="s">
        <v>9</v>
      </c>
      <c r="D25" s="13">
        <v>12</v>
      </c>
      <c r="E25" s="13"/>
      <c r="F25" s="13">
        <v>15</v>
      </c>
      <c r="G25" s="15"/>
      <c r="H25" s="26">
        <f t="shared" si="0"/>
        <v>0</v>
      </c>
    </row>
    <row r="26" spans="1:8" s="16" customFormat="1" x14ac:dyDescent="0.25">
      <c r="A26" s="13" t="s">
        <v>69</v>
      </c>
      <c r="B26" s="14" t="s">
        <v>319</v>
      </c>
      <c r="C26" s="13" t="s">
        <v>9</v>
      </c>
      <c r="D26" s="13">
        <v>2</v>
      </c>
      <c r="E26" s="13"/>
      <c r="F26" s="13">
        <v>15</v>
      </c>
      <c r="G26" s="15"/>
      <c r="H26" s="26">
        <f t="shared" si="0"/>
        <v>0</v>
      </c>
    </row>
    <row r="27" spans="1:8" s="16" customFormat="1" x14ac:dyDescent="0.25">
      <c r="A27" s="13" t="s">
        <v>70</v>
      </c>
      <c r="B27" s="14" t="s">
        <v>320</v>
      </c>
      <c r="C27" s="13" t="s">
        <v>9</v>
      </c>
      <c r="D27" s="13">
        <v>2</v>
      </c>
      <c r="E27" s="13">
        <v>2</v>
      </c>
      <c r="F27" s="13">
        <v>23</v>
      </c>
      <c r="G27" s="15"/>
      <c r="H27" s="26">
        <f t="shared" si="0"/>
        <v>0</v>
      </c>
    </row>
    <row r="28" spans="1:8" s="16" customFormat="1" x14ac:dyDescent="0.25">
      <c r="A28" s="13" t="s">
        <v>71</v>
      </c>
      <c r="B28" s="14" t="s">
        <v>150</v>
      </c>
      <c r="C28" s="13" t="s">
        <v>9</v>
      </c>
      <c r="D28" s="13">
        <v>1</v>
      </c>
      <c r="E28" s="13"/>
      <c r="F28" s="13">
        <v>0</v>
      </c>
      <c r="G28" s="15"/>
      <c r="H28" s="26">
        <f t="shared" si="0"/>
        <v>0</v>
      </c>
    </row>
    <row r="29" spans="1:8" s="16" customFormat="1" x14ac:dyDescent="0.25">
      <c r="A29" s="13" t="s">
        <v>72</v>
      </c>
      <c r="B29" s="14" t="s">
        <v>137</v>
      </c>
      <c r="C29" s="13" t="s">
        <v>9</v>
      </c>
      <c r="D29" s="13">
        <v>1</v>
      </c>
      <c r="E29" s="13"/>
      <c r="F29" s="13">
        <v>0</v>
      </c>
      <c r="G29" s="15"/>
      <c r="H29" s="26">
        <f t="shared" si="0"/>
        <v>0</v>
      </c>
    </row>
    <row r="30" spans="1:8" s="16" customFormat="1" x14ac:dyDescent="0.25">
      <c r="A30" s="13" t="s">
        <v>73</v>
      </c>
      <c r="B30" s="14" t="s">
        <v>56</v>
      </c>
      <c r="C30" s="13" t="s">
        <v>9</v>
      </c>
      <c r="D30" s="13">
        <v>14</v>
      </c>
      <c r="E30" s="13">
        <v>14</v>
      </c>
      <c r="F30" s="13">
        <v>5</v>
      </c>
      <c r="G30" s="15"/>
      <c r="H30" s="26">
        <f t="shared" si="0"/>
        <v>0</v>
      </c>
    </row>
    <row r="31" spans="1:8" s="16" customFormat="1" x14ac:dyDescent="0.25">
      <c r="A31" s="13" t="s">
        <v>74</v>
      </c>
      <c r="B31" s="14" t="s">
        <v>58</v>
      </c>
      <c r="C31" s="13" t="s">
        <v>9</v>
      </c>
      <c r="D31" s="13">
        <v>2</v>
      </c>
      <c r="E31" s="13">
        <v>3</v>
      </c>
      <c r="F31" s="13">
        <v>10</v>
      </c>
      <c r="G31" s="15"/>
      <c r="H31" s="26">
        <f t="shared" si="0"/>
        <v>0</v>
      </c>
    </row>
    <row r="32" spans="1:8" ht="18.75" x14ac:dyDescent="0.3">
      <c r="A32" s="13" t="s">
        <v>75</v>
      </c>
      <c r="B32" s="20" t="s">
        <v>57</v>
      </c>
      <c r="C32" s="13" t="s">
        <v>9</v>
      </c>
      <c r="D32" s="20"/>
      <c r="E32" s="20"/>
      <c r="F32" s="21">
        <v>2</v>
      </c>
      <c r="G32" s="4"/>
      <c r="H32" s="26">
        <f t="shared" si="0"/>
        <v>0</v>
      </c>
    </row>
    <row r="33" spans="1:8" x14ac:dyDescent="0.25">
      <c r="A33" s="13" t="s">
        <v>76</v>
      </c>
      <c r="B33" s="20" t="s">
        <v>230</v>
      </c>
      <c r="C33" s="13" t="s">
        <v>9</v>
      </c>
      <c r="D33" s="20"/>
      <c r="E33" s="20"/>
      <c r="F33" s="21">
        <v>8</v>
      </c>
      <c r="G33" s="20"/>
      <c r="H33" s="26">
        <f t="shared" si="0"/>
        <v>0</v>
      </c>
    </row>
    <row r="34" spans="1:8" x14ac:dyDescent="0.25">
      <c r="A34" s="13" t="s">
        <v>77</v>
      </c>
      <c r="B34" s="20" t="s">
        <v>231</v>
      </c>
      <c r="C34" s="13" t="s">
        <v>9</v>
      </c>
      <c r="D34" s="20"/>
      <c r="E34" s="20"/>
      <c r="F34" s="21">
        <v>11</v>
      </c>
      <c r="G34" s="20"/>
      <c r="H34" s="26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B8" sqref="B8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85546875" customWidth="1"/>
  </cols>
  <sheetData>
    <row r="3" spans="1:8" x14ac:dyDescent="0.25">
      <c r="A3" s="3" t="s">
        <v>175</v>
      </c>
    </row>
    <row r="4" spans="1:8" s="2" customFormat="1" ht="21" x14ac:dyDescent="0.35">
      <c r="A4" s="2" t="s">
        <v>5</v>
      </c>
    </row>
    <row r="6" spans="1:8" s="1" customFormat="1" ht="54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0</v>
      </c>
      <c r="F6" s="4" t="s">
        <v>132</v>
      </c>
      <c r="G6" s="24" t="s">
        <v>326</v>
      </c>
      <c r="H6" s="24" t="s">
        <v>327</v>
      </c>
    </row>
    <row r="7" spans="1:8" s="16" customFormat="1" x14ac:dyDescent="0.25">
      <c r="A7" s="13" t="s">
        <v>6</v>
      </c>
      <c r="B7" s="14" t="s">
        <v>239</v>
      </c>
      <c r="C7" s="13" t="s">
        <v>8</v>
      </c>
      <c r="D7" s="13">
        <v>1</v>
      </c>
      <c r="E7" s="13"/>
      <c r="F7" s="13">
        <v>36</v>
      </c>
      <c r="G7" s="15"/>
      <c r="H7" s="26">
        <f>SUM(G7*F7)</f>
        <v>0</v>
      </c>
    </row>
    <row r="8" spans="1:8" s="16" customFormat="1" x14ac:dyDescent="0.25">
      <c r="A8" s="13" t="s">
        <v>15</v>
      </c>
      <c r="B8" s="14" t="s">
        <v>241</v>
      </c>
      <c r="C8" s="13" t="s">
        <v>8</v>
      </c>
      <c r="D8" s="13">
        <v>2</v>
      </c>
      <c r="E8" s="13"/>
      <c r="F8" s="13">
        <v>36</v>
      </c>
      <c r="G8" s="15"/>
      <c r="H8" s="26">
        <f t="shared" ref="H8:H13" si="0">SUM(G8*F8)</f>
        <v>0</v>
      </c>
    </row>
    <row r="9" spans="1:8" s="16" customFormat="1" x14ac:dyDescent="0.25">
      <c r="A9" s="13" t="s">
        <v>16</v>
      </c>
      <c r="B9" s="20" t="s">
        <v>240</v>
      </c>
      <c r="C9" s="21" t="s">
        <v>8</v>
      </c>
      <c r="D9" s="13">
        <v>6</v>
      </c>
      <c r="E9" s="13"/>
      <c r="F9" s="13">
        <v>45</v>
      </c>
      <c r="G9" s="15"/>
      <c r="H9" s="26">
        <f t="shared" si="0"/>
        <v>0</v>
      </c>
    </row>
    <row r="10" spans="1:8" s="16" customFormat="1" x14ac:dyDescent="0.25">
      <c r="A10" s="13" t="s">
        <v>17</v>
      </c>
      <c r="B10" s="14" t="s">
        <v>321</v>
      </c>
      <c r="C10" s="13" t="s">
        <v>8</v>
      </c>
      <c r="D10" s="13">
        <v>1</v>
      </c>
      <c r="E10" s="13">
        <v>3</v>
      </c>
      <c r="F10" s="13">
        <v>36</v>
      </c>
      <c r="G10" s="15"/>
      <c r="H10" s="26">
        <f t="shared" si="0"/>
        <v>0</v>
      </c>
    </row>
    <row r="11" spans="1:8" s="16" customFormat="1" x14ac:dyDescent="0.25">
      <c r="A11" s="13" t="s">
        <v>18</v>
      </c>
      <c r="B11" s="14" t="s">
        <v>323</v>
      </c>
      <c r="C11" s="13" t="s">
        <v>7</v>
      </c>
      <c r="D11" s="13">
        <v>10</v>
      </c>
      <c r="E11" s="13">
        <v>10</v>
      </c>
      <c r="F11" s="13">
        <v>6</v>
      </c>
      <c r="G11" s="15"/>
      <c r="H11" s="26">
        <f t="shared" si="0"/>
        <v>0</v>
      </c>
    </row>
    <row r="12" spans="1:8" s="16" customFormat="1" ht="18.75" x14ac:dyDescent="0.3">
      <c r="A12" s="13" t="s">
        <v>19</v>
      </c>
      <c r="B12" s="14" t="s">
        <v>325</v>
      </c>
      <c r="C12" s="13" t="s">
        <v>7</v>
      </c>
      <c r="D12" s="20"/>
      <c r="E12" s="20"/>
      <c r="F12" s="21">
        <v>6</v>
      </c>
      <c r="G12" s="4"/>
      <c r="H12" s="26">
        <f t="shared" si="0"/>
        <v>0</v>
      </c>
    </row>
    <row r="13" spans="1:8" ht="18.75" x14ac:dyDescent="0.3">
      <c r="A13" s="13" t="s">
        <v>20</v>
      </c>
      <c r="B13" s="14" t="s">
        <v>324</v>
      </c>
      <c r="C13" s="13" t="s">
        <v>8</v>
      </c>
      <c r="D13" s="20"/>
      <c r="E13" s="20"/>
      <c r="F13" s="21">
        <v>1</v>
      </c>
      <c r="G13" s="4"/>
      <c r="H13" s="26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nabiał</vt:lpstr>
      <vt:lpstr>mięso</vt:lpstr>
      <vt:lpstr>spożywka</vt:lpstr>
      <vt:lpstr>mrożonki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2022-12-09T09:42:43Z</cp:lastPrinted>
  <dcterms:created xsi:type="dcterms:W3CDTF">2020-03-17T16:45:27Z</dcterms:created>
  <dcterms:modified xsi:type="dcterms:W3CDTF">2023-06-12T07:49:03Z</dcterms:modified>
</cp:coreProperties>
</file>