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hl2xmd\"/>
    </mc:Choice>
  </mc:AlternateContent>
  <xr:revisionPtr revIDLastSave="0" documentId="13_ncr:1_{B379E151-9ACD-4066-A063-7AFCC57D9878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65" i="1"/>
  <c r="F64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<sst xmlns="http://schemas.openxmlformats.org/spreadsheetml/2006/main" count="155" uniqueCount="90">
  <si>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</si>
  <si>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</si>
  <si>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</si>
  <si>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</si>
  <si>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</si>
  <si>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</si>
  <si>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</si>
  <si>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</si>
  <si>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</si>
  <si>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</si>
  <si>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</si>
  <si>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</si>
  <si>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</si>
  <si>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</si>
  <si>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</si>
  <si>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</si>
  <si>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</si>
  <si>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</si>
  <si>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</si>
  <si>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>122</t>
  </si>
  <si>
    <t>KOSZ UA</t>
  </si>
  <si>
    <t>Wykaszanie chwastów w uprawach i usuwanie zbędnych nalotów - stopień trudności I i II</t>
  </si>
  <si>
    <t>HA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</si>
  <si>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</si>
  <si>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</si>
  <si>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</si>
  <si>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</si>
  <si>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</si>
  <si>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</si>
  <si>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</si>
  <si>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</si>
  <si>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</si>
  <si>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169</t>
  </si>
  <si>
    <t>CZYSZ-BUD</t>
  </si>
  <si>
    <t>Czyszczenie budek lęgowych i schronów dla nietoperzy</t>
  </si>
  <si>
    <t>SZT</t>
  </si>
  <si>
    <t>361</t>
  </si>
  <si>
    <t>ZB-NASBK</t>
  </si>
  <si>
    <t>Zbiór nasion buka</t>
  </si>
  <si>
    <t>KG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</si>
  <si>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</si>
  <si>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</si>
  <si>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</si>
  <si>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</si>
  <si>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</si>
  <si>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</si>
  <si>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</si>
  <si>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</si>
  <si>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</si>
  <si>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</si>
  <si>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</si>
  <si>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</si>
  <si>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</si>
  <si>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</si>
  <si>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</si>
  <si>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</si>
  <si>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</si>
  <si>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</si>
  <si>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</si>
  <si>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</si>
  <si>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</si>
  <si>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</si>
  <si>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</si>
  <si>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</si>
  <si>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</si>
  <si>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</si>
  <si>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</si>
  <si>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</si>
  <si>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</si>
  <si>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</si>
  <si>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Myślenice</t>
  </si>
  <si>
    <t xml:space="preserve">32-400 Myślenice; Szpitalna;13                  </t>
  </si>
  <si>
    <t>Odpowiadając na ogłoszenie o przetargu nieograniczonym na „Wykonywanie usług z zakresu gospodarki leśnej na terenie Nadleśnictwa Myślenice w roku 2025''  składamy niniejszym ofertę na pakiet 06 Ukleina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</si>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</sst>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0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64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65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66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67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1" t="s">
        <v>68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69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70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71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12" t="s">
        <v>72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TEXT(F65,"#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73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1681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1" t="s">
        <v>74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3910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1" t="s">
        <v>75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236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1" t="s">
        <v>76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309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378.13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2.6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4.2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0.6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95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150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43</v>
      </c>
      <c r="G57" s="8">
        <v>188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13</v>
      </c>
      <c r="C58" s="6" t="s">
        <v>44</v>
      </c>
      <c r="D58" s="6" t="s">
        <v>45</v>
      </c>
      <c r="E58" s="7" t="s">
        <v>46</v>
      </c>
      <c r="F58" s="6" t="s">
        <v>43</v>
      </c>
      <c r="G58" s="8">
        <v>155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19.7" customHeight="1" x14ac:dyDescent="0.2">
      <c r="B59" s="5">
        <v>14</v>
      </c>
      <c r="C59" s="6" t="s">
        <v>47</v>
      </c>
      <c r="D59" s="6" t="s">
        <v>48</v>
      </c>
      <c r="E59" s="7" t="s">
        <v>49</v>
      </c>
      <c r="F59" s="6" t="s">
        <v>43</v>
      </c>
      <c r="G59" s="8">
        <v>20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15</v>
      </c>
      <c r="C60" s="6" t="s">
        <v>50</v>
      </c>
      <c r="D60" s="6" t="s">
        <v>51</v>
      </c>
      <c r="E60" s="7" t="s">
        <v>52</v>
      </c>
      <c r="F60" s="6" t="s">
        <v>43</v>
      </c>
      <c r="G60" s="8">
        <v>111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19.7" customHeight="1" x14ac:dyDescent="0.2">
      <c r="B61" s="5">
        <v>16</v>
      </c>
      <c r="C61" s="6" t="s">
        <v>53</v>
      </c>
      <c r="D61" s="6" t="s">
        <v>54</v>
      </c>
      <c r="E61" s="7" t="s">
        <v>52</v>
      </c>
      <c r="F61" s="6" t="s">
        <v>43</v>
      </c>
      <c r="G61" s="8">
        <v>5</v>
      </c>
      <c r="H61" s="23">
        <v>0</v>
      </c>
      <c r="I61" s="21">
        <f>ROUND(G61* H61,2)</f>
        <v>0</v>
      </c>
      <c r="J61" s="5">
        <v>23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22</v>
      </c>
      <c r="G62" s="8">
        <v>0.67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55.9" customHeight="1" x14ac:dyDescent="0.2"/>
    <row r="64" spans="2:13" s="1" customFormat="1" ht="21.4" customHeight="1" x14ac:dyDescent="0.2">
      <c r="B64" s="15" t="s">
        <v>58</v>
      </c>
      <c r="C64" s="15"/>
      <c r="D64" s="15"/>
      <c r="E64" s="15"/>
      <c r="F64" s="24">
        <f>ROUND(I32+I37+I42+I47+I50+I51+I52+I53+I54+I55+I56+I57+I58+I59+I60+I61+I62,2)</f>
        <v>0</v>
      </c>
      <c r="G64" s="25"/>
      <c r="H64" s="25"/>
      <c r="I64" s="25"/>
      <c r="J64" s="25"/>
      <c r="K64" s="25"/>
      <c r="L64" s="25"/>
      <c r="M64" s="26"/>
    </row>
    <row r="65" spans="2:14" s="1" customFormat="1" ht="21.4" customHeight="1" x14ac:dyDescent="0.2">
      <c r="B65" s="15" t="s">
        <v>59</v>
      </c>
      <c r="C65" s="15"/>
      <c r="D65" s="15"/>
      <c r="E65" s="15"/>
      <c r="F65" s="27">
        <f>ROUND(L32+L37+L42+L47+L50+L51+L52+L53+L54+L55+L56+L57+L58+L59+L60+L61+L62,2)</f>
        <v>0</v>
      </c>
      <c r="G65" s="28"/>
      <c r="H65" s="28"/>
      <c r="I65" s="28"/>
      <c r="J65" s="28"/>
      <c r="K65" s="28"/>
      <c r="L65" s="28"/>
      <c r="M65" s="29"/>
    </row>
    <row r="66" spans="2:14" s="1" customFormat="1" ht="11.1" customHeight="1" x14ac:dyDescent="0.2"/>
    <row r="67" spans="2:14" s="1" customFormat="1" ht="80.099999999999994" customHeight="1" x14ac:dyDescent="0.2">
      <c r="B67" s="31" t="s">
        <v>77</v>
      </c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</row>
    <row r="68" spans="2:14" s="1" customFormat="1" ht="2.65" customHeight="1" x14ac:dyDescent="0.2"/>
    <row r="69" spans="2:14" s="1" customFormat="1" ht="110.1" customHeight="1" x14ac:dyDescent="0.2">
      <c r="B69" s="31" t="s">
        <v>78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2:14" s="1" customFormat="1" ht="5.25" customHeight="1" x14ac:dyDescent="0.2"/>
    <row r="71" spans="2:14" s="1" customFormat="1" ht="110.1" customHeight="1" x14ac:dyDescent="0.2">
      <c r="B71" s="13" t="s">
        <v>79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</row>
    <row r="72" spans="2:14" s="1" customFormat="1" ht="5.25" customHeight="1" x14ac:dyDescent="0.2"/>
    <row r="73" spans="2:14" s="1" customFormat="1" ht="37.9" customHeight="1" x14ac:dyDescent="0.2">
      <c r="B73" s="32" t="s">
        <v>60</v>
      </c>
      <c r="C73" s="32"/>
      <c r="D73" s="32"/>
      <c r="E73" s="32"/>
      <c r="F73" s="34" t="s">
        <v>61</v>
      </c>
      <c r="G73" s="34"/>
      <c r="H73" s="34"/>
      <c r="I73" s="34"/>
      <c r="J73" s="34"/>
      <c r="K73" s="34"/>
      <c r="L73" s="34"/>
    </row>
    <row r="74" spans="2:14" s="1" customFormat="1" ht="28.7" customHeight="1" x14ac:dyDescent="0.2"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</row>
    <row r="75" spans="2:14" s="1" customFormat="1" ht="28.7" customHeight="1" x14ac:dyDescent="0.2"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</row>
    <row r="76" spans="2:14" s="1" customFormat="1" ht="28.7" customHeight="1" x14ac:dyDescent="0.2"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</row>
    <row r="77" spans="2:14" s="1" customFormat="1" ht="28.7" customHeight="1" x14ac:dyDescent="0.2"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</row>
    <row r="78" spans="2:14" s="1" customFormat="1" ht="2.65" customHeight="1" x14ac:dyDescent="0.2"/>
    <row r="79" spans="2:14" s="1" customFormat="1" ht="203.1" customHeight="1" x14ac:dyDescent="0.2">
      <c r="B79" s="31" t="s">
        <v>80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2:14" s="1" customFormat="1" ht="2.65" customHeight="1" x14ac:dyDescent="0.2"/>
    <row r="81" spans="2:14" s="1" customFormat="1" ht="36.950000000000003" customHeight="1" x14ac:dyDescent="0.2">
      <c r="B81" s="35" t="s">
        <v>81</v>
      </c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</row>
    <row r="82" spans="2:14" s="1" customFormat="1" ht="2.65" customHeight="1" x14ac:dyDescent="0.2"/>
    <row r="83" spans="2:14" s="1" customFormat="1" ht="37.9" customHeight="1" x14ac:dyDescent="0.2">
      <c r="B83" s="32" t="s">
        <v>62</v>
      </c>
      <c r="C83" s="32"/>
      <c r="D83" s="32"/>
      <c r="E83" s="32"/>
      <c r="F83" s="36" t="s">
        <v>63</v>
      </c>
      <c r="G83" s="36"/>
      <c r="H83" s="36"/>
      <c r="I83" s="36"/>
      <c r="J83" s="36"/>
      <c r="K83" s="36"/>
      <c r="L83" s="36"/>
    </row>
    <row r="84" spans="2:14" s="1" customFormat="1" ht="28.7" customHeight="1" x14ac:dyDescent="0.2"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</row>
    <row r="85" spans="2:14" s="1" customFormat="1" ht="28.7" customHeight="1" x14ac:dyDescent="0.2"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</row>
    <row r="86" spans="2:14" s="1" customFormat="1" ht="28.7" customHeight="1" x14ac:dyDescent="0.2"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</row>
    <row r="87" spans="2:14" s="1" customFormat="1" ht="28.7" customHeight="1" x14ac:dyDescent="0.2"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</row>
    <row r="88" spans="2:14" s="1" customFormat="1" ht="2.65" customHeight="1" x14ac:dyDescent="0.2"/>
    <row r="89" spans="2:14" s="1" customFormat="1" ht="159.94999999999999" customHeight="1" x14ac:dyDescent="0.2">
      <c r="B89" s="31" t="s">
        <v>82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2.65" customHeight="1" x14ac:dyDescent="0.2"/>
    <row r="91" spans="2:14" s="1" customFormat="1" ht="54.95" customHeight="1" x14ac:dyDescent="0.2">
      <c r="B91" s="31" t="s">
        <v>83</v>
      </c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</row>
    <row r="92" spans="2:14" s="1" customFormat="1" ht="2.65" customHeight="1" x14ac:dyDescent="0.2"/>
    <row r="93" spans="2:14" s="1" customFormat="1" ht="60" customHeight="1" x14ac:dyDescent="0.2">
      <c r="B93" s="13" t="s">
        <v>84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</row>
    <row r="94" spans="2:14" s="1" customFormat="1" ht="2.65" customHeight="1" x14ac:dyDescent="0.2"/>
    <row r="95" spans="2:14" s="1" customFormat="1" ht="48" customHeight="1" x14ac:dyDescent="0.2">
      <c r="B95" s="13" t="s">
        <v>85</v>
      </c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</row>
    <row r="96" spans="2:14" s="1" customFormat="1" ht="2.65" customHeight="1" x14ac:dyDescent="0.2"/>
    <row r="97" spans="2:14" s="1" customFormat="1" ht="125.1" customHeight="1" x14ac:dyDescent="0.2">
      <c r="B97" s="31" t="s">
        <v>86</v>
      </c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</row>
    <row r="98" spans="2:14" s="1" customFormat="1" ht="2.65" customHeight="1" x14ac:dyDescent="0.2"/>
    <row r="99" spans="2:14" s="1" customFormat="1" ht="84.95" customHeight="1" x14ac:dyDescent="0.2">
      <c r="B99" s="31" t="s">
        <v>87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86.85" customHeight="1" x14ac:dyDescent="0.2"/>
    <row r="101" spans="2:14" s="1" customFormat="1" ht="17.649999999999999" customHeight="1" x14ac:dyDescent="0.2">
      <c r="I101" s="17" t="s">
        <v>88</v>
      </c>
      <c r="J101" s="17"/>
    </row>
    <row r="102" spans="2:14" s="1" customFormat="1" ht="145.15" customHeight="1" x14ac:dyDescent="0.2"/>
    <row r="103" spans="2:14" s="1" customFormat="1" ht="81.599999999999994" customHeight="1" x14ac:dyDescent="0.2">
      <c r="B103" s="10" t="s">
        <v>89</v>
      </c>
      <c r="C103" s="10"/>
      <c r="D103" s="10"/>
      <c r="E103" s="10"/>
      <c r="F103" s="10"/>
      <c r="G103" s="10"/>
      <c r="H103" s="10"/>
      <c r="I103" s="10"/>
      <c r="J103" s="10"/>
    </row>
  </sheetData>
  <mergeCells count="79">
    <mergeCell ref="B3:E3"/>
    <mergeCell ref="B5:E5"/>
    <mergeCell ref="B7:E7"/>
    <mergeCell ref="I101:J10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B97:N97"/>
    <mergeCell ref="B99:N99"/>
    <mergeCell ref="E14:G14"/>
    <mergeCell ref="F64:M64"/>
    <mergeCell ref="F65:M65"/>
    <mergeCell ref="F73:L73"/>
    <mergeCell ref="F74:L74"/>
    <mergeCell ref="F75:L75"/>
    <mergeCell ref="F76:L76"/>
    <mergeCell ref="F77:L77"/>
    <mergeCell ref="F83:L83"/>
    <mergeCell ref="F84:L84"/>
    <mergeCell ref="F85:L85"/>
    <mergeCell ref="F86:L86"/>
    <mergeCell ref="F87:L87"/>
    <mergeCell ref="L55:M55"/>
    <mergeCell ref="B87:E87"/>
    <mergeCell ref="B89:N89"/>
    <mergeCell ref="B91:N91"/>
    <mergeCell ref="B93:N93"/>
    <mergeCell ref="B95:N95"/>
    <mergeCell ref="B81:N81"/>
    <mergeCell ref="B83:E83"/>
    <mergeCell ref="B84:E84"/>
    <mergeCell ref="B85:E85"/>
    <mergeCell ref="B86:E86"/>
    <mergeCell ref="B75:E75"/>
    <mergeCell ref="B76:E76"/>
    <mergeCell ref="B77:E77"/>
    <mergeCell ref="B79:N79"/>
    <mergeCell ref="B8:D8"/>
    <mergeCell ref="G11:N12"/>
    <mergeCell ref="L56:M56"/>
    <mergeCell ref="L57:M57"/>
    <mergeCell ref="L58:M58"/>
    <mergeCell ref="L59:M59"/>
    <mergeCell ref="L60:M60"/>
    <mergeCell ref="L61:M61"/>
    <mergeCell ref="L62:M62"/>
    <mergeCell ref="B16:I16"/>
    <mergeCell ref="B18:I18"/>
    <mergeCell ref="B20:I20"/>
    <mergeCell ref="B4:D4"/>
    <mergeCell ref="B44:K44"/>
    <mergeCell ref="B6:D6"/>
    <mergeCell ref="B64:E64"/>
    <mergeCell ref="B65:E65"/>
    <mergeCell ref="B22:I22"/>
    <mergeCell ref="B10:D11"/>
    <mergeCell ref="B103:J103"/>
    <mergeCell ref="B24:L24"/>
    <mergeCell ref="B26:L26"/>
    <mergeCell ref="B29:K29"/>
    <mergeCell ref="B34:K34"/>
    <mergeCell ref="B39:K39"/>
    <mergeCell ref="B67:N67"/>
    <mergeCell ref="B69:N69"/>
    <mergeCell ref="B71:N71"/>
    <mergeCell ref="B73:E73"/>
    <mergeCell ref="B74:E7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2024-10-30T16:16:36Z</dcterms:created>
  <dcterms:modified xsi:type="dcterms:W3CDTF">2024-10-31T07:14:40Z</dcterms:modified>
</cp:coreProperties>
</file>