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hl2xmd\"/>
    </mc:Choice>
  </mc:AlternateContent>
  <xr:revisionPtr revIDLastSave="0" documentId="13_ncr:1_{6EB62AD6-8EA4-424F-AFA1-E8CD01C6C37E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7" i="1"/>
  <c r="F66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<sst xmlns="http://schemas.openxmlformats.org/spreadsheetml/2006/main" count="163" uniqueCount="90">
  <si>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</si>
  <si>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</si>
  <si>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</si>
  <si>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</si>
  <si>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</si>
  <si>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</si>
  <si>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</si>
  <si>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</si>
  <si>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</si>
  <si>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</si>
  <si>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</si>
  <si>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</si>
  <si>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</si>
  <si>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</si>
  <si>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</si>
  <si>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</si>
  <si>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</si>
  <si>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</si>
  <si>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</si>
  <si>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</si>
  <si>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</si>
  <si>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</si>
  <si>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>123</t>
  </si>
  <si>
    <t>KOSZ UB</t>
  </si>
  <si>
    <t>Wykaszanie chwastów w uprawach i usuwanie zbędnych nalotów - stopień trudności III i IV</t>
  </si>
  <si>
    <t>HA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</si>
  <si>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</si>
  <si>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</si>
  <si>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</si>
  <si>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</si>
  <si>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</si>
  <si>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</si>
  <si>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</si>
  <si>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</si>
  <si>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</si>
  <si>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</si>
  <si>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</si>
  <si>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</si>
  <si>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</si>
  <si>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360</t>
  </si>
  <si>
    <t>ZB-NASDB</t>
  </si>
  <si>
    <t>Zbiór nasion dęba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</si>
  <si>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</si>
  <si>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</si>
  <si>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</si>
  <si>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</si>
  <si>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</si>
  <si>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</si>
  <si>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</si>
  <si>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</si>
  <si>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</si>
  <si>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</si>
  <si>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</si>
  <si>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</si>
  <si>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</si>
  <si>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</si>
  <si>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</si>
  <si>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</si>
  <si>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</si>
  <si>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</si>
  <si>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</si>
  <si>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</si>
  <si>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</si>
  <si>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</si>
  <si>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</si>
  <si>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</si>
  <si>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</si>
  <si>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</si>
  <si>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</si>
  <si>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</si>
  <si>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Myślenice</t>
  </si>
  <si>
    <t xml:space="preserve">32-400 Myślenice; Szpitalna;13                  </t>
  </si>
  <si>
    <t>Odpowiadając na ogłoszenie o przetargu nieograniczonym na „Wykonywanie usług z zakresu gospodarki leśnej na terenie Nadleśnictwa Myślenice w roku 2025''  składamy niniejszym ofertę na pakiet 01 Gdów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</si>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</sst>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64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65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66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67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68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69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70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71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72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73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900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332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20"/>
    </row>
    <row r="34" spans="2:13" s="1" customFormat="1" ht="3.2" customHeight="1" x14ac:dyDescent="0.2"/>
    <row r="35" spans="2:13" s="1" customFormat="1" ht="18.2" customHeight="1" x14ac:dyDescent="0.2">
      <c r="B35" s="12" t="s">
        <v>74</v>
      </c>
      <c r="C35" s="12"/>
      <c r="D35" s="12"/>
      <c r="E35" s="12"/>
      <c r="F35" s="12"/>
      <c r="G35" s="12"/>
      <c r="H35" s="12"/>
      <c r="I35" s="12"/>
      <c r="J35" s="12"/>
      <c r="K35" s="12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9" t="s">
        <v>10</v>
      </c>
      <c r="M37" s="1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2503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20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298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20"/>
    </row>
    <row r="40" spans="2:13" s="1" customFormat="1" ht="3.2" customHeight="1" x14ac:dyDescent="0.2"/>
    <row r="41" spans="2:13" s="1" customFormat="1" ht="18.2" customHeight="1" x14ac:dyDescent="0.2">
      <c r="B41" s="12" t="s">
        <v>75</v>
      </c>
      <c r="C41" s="12"/>
      <c r="D41" s="12"/>
      <c r="E41" s="12"/>
      <c r="F41" s="12"/>
      <c r="G41" s="12"/>
      <c r="H41" s="12"/>
      <c r="I41" s="12"/>
      <c r="J41" s="12"/>
      <c r="K41" s="12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9" t="s">
        <v>10</v>
      </c>
      <c r="M43" s="1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237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20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90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3.2" customHeight="1" x14ac:dyDescent="0.2"/>
    <row r="47" spans="2:13" s="1" customFormat="1" ht="18.2" customHeight="1" x14ac:dyDescent="0.2">
      <c r="B47" s="12" t="s">
        <v>76</v>
      </c>
      <c r="C47" s="12"/>
      <c r="D47" s="12"/>
      <c r="E47" s="12"/>
      <c r="F47" s="12"/>
      <c r="G47" s="12"/>
      <c r="H47" s="12"/>
      <c r="I47" s="12"/>
      <c r="J47" s="12"/>
      <c r="K47" s="12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330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9" t="s">
        <v>10</v>
      </c>
      <c r="M52" s="19"/>
    </row>
    <row r="53" spans="2:13" s="1" customFormat="1" ht="28.7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170.92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28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25</v>
      </c>
      <c r="G54" s="8">
        <v>12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28.7" customHeight="1" x14ac:dyDescent="0.2">
      <c r="B55" s="5">
        <v>10</v>
      </c>
      <c r="C55" s="6" t="s">
        <v>26</v>
      </c>
      <c r="D55" s="6" t="s">
        <v>27</v>
      </c>
      <c r="E55" s="7" t="s">
        <v>28</v>
      </c>
      <c r="F55" s="6" t="s">
        <v>25</v>
      </c>
      <c r="G55" s="8">
        <v>1.4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25</v>
      </c>
      <c r="G56" s="8">
        <v>1.9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25</v>
      </c>
      <c r="G57" s="8">
        <v>6.5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38</v>
      </c>
      <c r="G58" s="8">
        <v>100</v>
      </c>
      <c r="H58" s="23">
        <v>0</v>
      </c>
      <c r="I58" s="21">
        <f>ROUND(G58* H58,2)</f>
        <v>0</v>
      </c>
      <c r="J58" s="5">
        <v>23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39</v>
      </c>
      <c r="D59" s="6" t="s">
        <v>40</v>
      </c>
      <c r="E59" s="7" t="s">
        <v>41</v>
      </c>
      <c r="F59" s="6" t="s">
        <v>42</v>
      </c>
      <c r="G59" s="8">
        <v>200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38</v>
      </c>
      <c r="G60" s="8">
        <v>354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38</v>
      </c>
      <c r="G61" s="8">
        <v>80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38</v>
      </c>
      <c r="G62" s="8">
        <v>90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38</v>
      </c>
      <c r="G63" s="8">
        <v>119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38</v>
      </c>
      <c r="G64" s="8">
        <v>100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55.9" customHeight="1" x14ac:dyDescent="0.2"/>
    <row r="66" spans="2:14" s="1" customFormat="1" ht="21.4" customHeight="1" x14ac:dyDescent="0.2">
      <c r="B66" s="15" t="s">
        <v>58</v>
      </c>
      <c r="C66" s="15"/>
      <c r="D66" s="15"/>
      <c r="E66" s="15"/>
      <c r="F66" s="24">
        <f>ROUND(I32+I33+I38+I39+I44+I45+I50+I53+I54+I55+I56+I57+I58+I59+I60+I61+I62+I63+I64,2)</f>
        <v>0</v>
      </c>
      <c r="G66" s="25"/>
      <c r="H66" s="25"/>
      <c r="I66" s="25"/>
      <c r="J66" s="25"/>
      <c r="K66" s="25"/>
      <c r="L66" s="25"/>
      <c r="M66" s="26"/>
    </row>
    <row r="67" spans="2:14" s="1" customFormat="1" ht="21.4" customHeight="1" x14ac:dyDescent="0.2">
      <c r="B67" s="15" t="s">
        <v>59</v>
      </c>
      <c r="C67" s="15"/>
      <c r="D67" s="15"/>
      <c r="E67" s="15"/>
      <c r="F67" s="27">
        <f>ROUND(L32+L33+L38+L39+L44+L45+L50+L53+L54+L55+L56+L57+L58+L59+L60+L61+L62+L63+L64,2)</f>
        <v>0</v>
      </c>
      <c r="G67" s="28"/>
      <c r="H67" s="28"/>
      <c r="I67" s="28"/>
      <c r="J67" s="28"/>
      <c r="K67" s="28"/>
      <c r="L67" s="28"/>
      <c r="M67" s="29"/>
    </row>
    <row r="68" spans="2:14" s="1" customFormat="1" ht="11.1" customHeight="1" x14ac:dyDescent="0.2"/>
    <row r="69" spans="2:14" s="1" customFormat="1" ht="80.099999999999994" customHeight="1" x14ac:dyDescent="0.2">
      <c r="B69" s="31" t="s">
        <v>77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110.1" customHeight="1" x14ac:dyDescent="0.2">
      <c r="B71" s="31" t="s">
        <v>78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5.25" customHeight="1" x14ac:dyDescent="0.2"/>
    <row r="73" spans="2:14" s="1" customFormat="1" ht="110.1" customHeight="1" x14ac:dyDescent="0.2">
      <c r="B73" s="10" t="s">
        <v>79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2:14" s="1" customFormat="1" ht="5.25" customHeight="1" x14ac:dyDescent="0.2"/>
    <row r="75" spans="2:14" s="1" customFormat="1" ht="37.9" customHeight="1" x14ac:dyDescent="0.2">
      <c r="B75" s="32" t="s">
        <v>60</v>
      </c>
      <c r="C75" s="32"/>
      <c r="D75" s="32"/>
      <c r="E75" s="32"/>
      <c r="F75" s="34" t="s">
        <v>61</v>
      </c>
      <c r="G75" s="34"/>
      <c r="H75" s="34"/>
      <c r="I75" s="34"/>
      <c r="J75" s="34"/>
      <c r="K75" s="34"/>
      <c r="L75" s="34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.65" customHeight="1" x14ac:dyDescent="0.2"/>
    <row r="81" spans="2:14" s="1" customFormat="1" ht="203.1" customHeight="1" x14ac:dyDescent="0.2">
      <c r="B81" s="31" t="s">
        <v>80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36.950000000000003" customHeight="1" x14ac:dyDescent="0.2">
      <c r="B83" s="35" t="s">
        <v>81</v>
      </c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</row>
    <row r="84" spans="2:14" s="1" customFormat="1" ht="2.65" customHeight="1" x14ac:dyDescent="0.2"/>
    <row r="85" spans="2:14" s="1" customFormat="1" ht="37.9" customHeight="1" x14ac:dyDescent="0.2">
      <c r="B85" s="32" t="s">
        <v>62</v>
      </c>
      <c r="C85" s="32"/>
      <c r="D85" s="32"/>
      <c r="E85" s="32"/>
      <c r="F85" s="36" t="s">
        <v>63</v>
      </c>
      <c r="G85" s="36"/>
      <c r="H85" s="36"/>
      <c r="I85" s="36"/>
      <c r="J85" s="36"/>
      <c r="K85" s="36"/>
      <c r="L85" s="36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.65" customHeight="1" x14ac:dyDescent="0.2"/>
    <row r="91" spans="2:14" s="1" customFormat="1" ht="159.94999999999999" customHeight="1" x14ac:dyDescent="0.2">
      <c r="B91" s="31" t="s">
        <v>82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54.95" customHeight="1" x14ac:dyDescent="0.2">
      <c r="B93" s="31" t="s">
        <v>83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60" customHeight="1" x14ac:dyDescent="0.2">
      <c r="B95" s="10" t="s">
        <v>84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2.65" customHeight="1" x14ac:dyDescent="0.2"/>
    <row r="97" spans="2:14" s="1" customFormat="1" ht="48" customHeight="1" x14ac:dyDescent="0.2">
      <c r="B97" s="10" t="s">
        <v>85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s="1" customFormat="1" ht="2.65" customHeight="1" x14ac:dyDescent="0.2"/>
    <row r="99" spans="2:14" s="1" customFormat="1" ht="125.1" customHeight="1" x14ac:dyDescent="0.2">
      <c r="B99" s="31" t="s">
        <v>86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84.95" customHeight="1" x14ac:dyDescent="0.2">
      <c r="B101" s="31" t="s">
        <v>87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86.85" customHeight="1" x14ac:dyDescent="0.2"/>
    <row r="103" spans="2:14" s="1" customFormat="1" ht="17.649999999999999" customHeight="1" x14ac:dyDescent="0.2">
      <c r="I103" s="17" t="s">
        <v>88</v>
      </c>
      <c r="J103" s="17"/>
    </row>
    <row r="104" spans="2:14" s="1" customFormat="1" ht="145.15" customHeight="1" x14ac:dyDescent="0.2"/>
    <row r="105" spans="2:14" s="1" customFormat="1" ht="81.599999999999994" customHeight="1" x14ac:dyDescent="0.2">
      <c r="B105" s="11" t="s">
        <v>89</v>
      </c>
      <c r="C105" s="11"/>
      <c r="D105" s="11"/>
      <c r="E105" s="11"/>
      <c r="F105" s="11"/>
      <c r="G105" s="11"/>
      <c r="H105" s="11"/>
      <c r="I105" s="11"/>
      <c r="J105" s="11"/>
    </row>
  </sheetData>
  <mergeCells count="81">
    <mergeCell ref="B3:E3"/>
    <mergeCell ref="B5:E5"/>
    <mergeCell ref="B7:E7"/>
    <mergeCell ref="I103:J103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53:M53"/>
    <mergeCell ref="L54:M54"/>
    <mergeCell ref="B97:N97"/>
    <mergeCell ref="B99:N99"/>
    <mergeCell ref="E14:G14"/>
    <mergeCell ref="F66:M66"/>
    <mergeCell ref="F67:M67"/>
    <mergeCell ref="F75:L75"/>
    <mergeCell ref="F76:L76"/>
    <mergeCell ref="F77:L77"/>
    <mergeCell ref="F78:L78"/>
    <mergeCell ref="F79:L79"/>
    <mergeCell ref="F85:L85"/>
    <mergeCell ref="F86:L86"/>
    <mergeCell ref="F87:L87"/>
    <mergeCell ref="F88:L88"/>
    <mergeCell ref="F89:L89"/>
    <mergeCell ref="L55:M55"/>
    <mergeCell ref="B88:E88"/>
    <mergeCell ref="B89:E89"/>
    <mergeCell ref="B91:N91"/>
    <mergeCell ref="B93:N93"/>
    <mergeCell ref="B95:N95"/>
    <mergeCell ref="B81:N81"/>
    <mergeCell ref="B83:N83"/>
    <mergeCell ref="B85:E85"/>
    <mergeCell ref="B86:E86"/>
    <mergeCell ref="B87:E87"/>
    <mergeCell ref="B76:E76"/>
    <mergeCell ref="B77:E77"/>
    <mergeCell ref="B78:E78"/>
    <mergeCell ref="B79:E79"/>
    <mergeCell ref="B8:D8"/>
    <mergeCell ref="B16:I16"/>
    <mergeCell ref="B18:I18"/>
    <mergeCell ref="B20:I20"/>
    <mergeCell ref="B22:I22"/>
    <mergeCell ref="B4:D4"/>
    <mergeCell ref="B41:K41"/>
    <mergeCell ref="B47:K47"/>
    <mergeCell ref="B6:D6"/>
    <mergeCell ref="B66:E66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B10:D11"/>
    <mergeCell ref="B101:N101"/>
    <mergeCell ref="B105:J105"/>
    <mergeCell ref="B24:L24"/>
    <mergeCell ref="B26:L26"/>
    <mergeCell ref="B29:K29"/>
    <mergeCell ref="B35:K35"/>
    <mergeCell ref="B67:E67"/>
    <mergeCell ref="B69:N69"/>
    <mergeCell ref="B71:N71"/>
    <mergeCell ref="B73:N73"/>
    <mergeCell ref="B75:E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2024-10-30T16:14:09Z</dcterms:created>
  <dcterms:modified xsi:type="dcterms:W3CDTF">2024-10-31T07:14:34Z</dcterms:modified>
</cp:coreProperties>
</file>