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53A5B932-956A-4C14-89BC-B6EC324572BE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3" i="1"/>
  <c r="F72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<sst xmlns="http://schemas.openxmlformats.org/spreadsheetml/2006/main" count="187" uniqueCount="115">
  <si>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</si>
  <si>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</si>
  <si>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</si>
  <si>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</si>
  <si>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</si>
  <si>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</si>
  <si>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</si>
  <si>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</si>
  <si>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</si>
  <si>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</si>
  <si>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</si>
  <si>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</si>
  <si>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</si>
  <si>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</si>
  <si>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</si>
  <si>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</si>
  <si>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</si>
  <si>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</si>
  <si>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</si>
  <si>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51</t>
  </si>
  <si>
    <t>ORKA-UG</t>
  </si>
  <si>
    <t>Orka pełna</t>
  </si>
  <si>
    <t>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</si>
  <si>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</si>
  <si>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</si>
  <si>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</si>
  <si>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</si>
  <si>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</si>
  <si>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</si>
  <si>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</si>
  <si>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</si>
  <si>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</si>
  <si>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</si>
  <si>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</si>
  <si>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</si>
  <si>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</si>
  <si>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</si>
  <si>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</si>
  <si>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</si>
  <si>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</si>
  <si>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</si>
  <si>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</si>
  <si>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</si>
  <si>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</si>
  <si>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</si>
  <si>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</si>
  <si>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</si>
  <si>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</si>
  <si>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</si>
  <si>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</si>
  <si>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</si>
  <si>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</si>
  <si>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</si>
  <si>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</si>
  <si>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</si>
  <si>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</si>
  <si>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</si>
  <si>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</si>
  <si>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</si>
  <si>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</si>
  <si>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</si>
  <si>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</si>
  <si>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</si>
  <si>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</si>
  <si>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</si>
  <si>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</si>
  <si>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</si>
  <si>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</si>
  <si>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</si>
  <si>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</si>
  <si>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</si>
  <si>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</si>
  <si>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</si>
  <si>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</si>
  <si>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</si>
  <si>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</si>
  <si>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</si>
  <si>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</si>
  <si>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</si>
  <si>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</si>
  <si>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</si>
  <si>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</si>
  <si>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</si>
  <si>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</si>
  <si>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</si>
  <si>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</si>
  <si>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</si>
  <si>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</si>
  <si>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</si>
  <si>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</si>
  <si>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</si>
  <si>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</si>
  <si>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</si>
  <si>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</si>
  <si>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</si>
  <si>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</si>
  <si>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</si>
  <si>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03 Kornatka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</si>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</sst>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89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90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91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92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93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94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95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96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97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98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3299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99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2743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100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101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517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1424.53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1.3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0.05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2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22</v>
      </c>
      <c r="G54" s="8">
        <v>1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4.5999999999999996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4.3099999999999996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6.55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4.2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11</v>
      </c>
      <c r="H59" s="23">
        <v>0</v>
      </c>
      <c r="I59" s="21">
        <f>ROUND(G59* H59,2)</f>
        <v>0</v>
      </c>
      <c r="J59" s="5">
        <v>23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4.18</v>
      </c>
      <c r="H60" s="23">
        <v>0</v>
      </c>
      <c r="I60" s="21">
        <f>ROUND(G60* H60,2)</f>
        <v>0</v>
      </c>
      <c r="J60" s="5">
        <v>23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8</v>
      </c>
      <c r="H61" s="23">
        <v>0</v>
      </c>
      <c r="I61" s="21">
        <f>ROUND(G61* H61,2)</f>
        <v>0</v>
      </c>
      <c r="J61" s="5">
        <v>23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59</v>
      </c>
      <c r="G62" s="8">
        <v>10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59</v>
      </c>
      <c r="G63" s="8">
        <v>10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59</v>
      </c>
      <c r="G64" s="8">
        <v>40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55</v>
      </c>
      <c r="G65" s="8">
        <v>223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55</v>
      </c>
      <c r="G66" s="8">
        <v>81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55</v>
      </c>
      <c r="G67" s="8">
        <v>334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55</v>
      </c>
      <c r="G68" s="8">
        <v>77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77</v>
      </c>
      <c r="F69" s="6" t="s">
        <v>55</v>
      </c>
      <c r="G69" s="8">
        <v>8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20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22</v>
      </c>
      <c r="G70" s="8">
        <v>2.19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4" s="1" customFormat="1" ht="55.9" customHeight="1" x14ac:dyDescent="0.2"/>
    <row r="72" spans="2:14" s="1" customFormat="1" ht="21.4" customHeight="1" x14ac:dyDescent="0.2">
      <c r="B72" s="15" t="s">
        <v>83</v>
      </c>
      <c r="C72" s="15"/>
      <c r="D72" s="15"/>
      <c r="E72" s="15"/>
      <c r="F72" s="24">
        <f>ROUND(I32+I37+I42+I47+I50+I51+I52+I53+I54+I55+I56+I57+I58+I59+I60+I61+I62+I63+I64+I65+I66+I67+I68+I69+I70,2)</f>
        <v>0</v>
      </c>
      <c r="G72" s="25"/>
      <c r="H72" s="25"/>
      <c r="I72" s="25"/>
      <c r="J72" s="25"/>
      <c r="K72" s="25"/>
      <c r="L72" s="25"/>
      <c r="M72" s="26"/>
    </row>
    <row r="73" spans="2:14" s="1" customFormat="1" ht="21.4" customHeight="1" x14ac:dyDescent="0.2">
      <c r="B73" s="15" t="s">
        <v>84</v>
      </c>
      <c r="C73" s="15"/>
      <c r="D73" s="15"/>
      <c r="E73" s="15"/>
      <c r="F73" s="27">
        <f>ROUND(L32+L37+L42+L47+L50+L51+L52+L53+L54+L55+L56+L57+L58+L59+L60+L61+L62+L63+L64+L65+L66+L67+L68+L69+L70,2)</f>
        <v>0</v>
      </c>
      <c r="G73" s="28"/>
      <c r="H73" s="28"/>
      <c r="I73" s="28"/>
      <c r="J73" s="28"/>
      <c r="K73" s="28"/>
      <c r="L73" s="28"/>
      <c r="M73" s="29"/>
    </row>
    <row r="74" spans="2:14" s="1" customFormat="1" ht="11.1" customHeight="1" x14ac:dyDescent="0.2"/>
    <row r="75" spans="2:14" s="1" customFormat="1" ht="80.099999999999994" customHeight="1" x14ac:dyDescent="0.2">
      <c r="B75" s="31" t="s">
        <v>102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2.65" customHeight="1" x14ac:dyDescent="0.2"/>
    <row r="77" spans="2:14" s="1" customFormat="1" ht="110.1" customHeight="1" x14ac:dyDescent="0.2">
      <c r="B77" s="31" t="s">
        <v>103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5.25" customHeight="1" x14ac:dyDescent="0.2"/>
    <row r="79" spans="2:14" s="1" customFormat="1" ht="110.1" customHeight="1" x14ac:dyDescent="0.2">
      <c r="B79" s="10" t="s">
        <v>104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2:14" s="1" customFormat="1" ht="5.25" customHeight="1" x14ac:dyDescent="0.2"/>
    <row r="81" spans="2:14" s="1" customFormat="1" ht="37.9" customHeight="1" x14ac:dyDescent="0.2">
      <c r="B81" s="32" t="s">
        <v>85</v>
      </c>
      <c r="C81" s="32"/>
      <c r="D81" s="32"/>
      <c r="E81" s="32"/>
      <c r="F81" s="34" t="s">
        <v>86</v>
      </c>
      <c r="G81" s="34"/>
      <c r="H81" s="34"/>
      <c r="I81" s="34"/>
      <c r="J81" s="34"/>
      <c r="K81" s="34"/>
      <c r="L81" s="34"/>
    </row>
    <row r="82" spans="2:14" s="1" customFormat="1" ht="28.7" customHeight="1" x14ac:dyDescent="0.2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2:14" s="1" customFormat="1" ht="28.7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.65" customHeight="1" x14ac:dyDescent="0.2"/>
    <row r="87" spans="2:14" s="1" customFormat="1" ht="203.1" customHeight="1" x14ac:dyDescent="0.2">
      <c r="B87" s="31" t="s">
        <v>105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36.950000000000003" customHeight="1" x14ac:dyDescent="0.2">
      <c r="B89" s="35" t="s">
        <v>106</v>
      </c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</row>
    <row r="90" spans="2:14" s="1" customFormat="1" ht="2.65" customHeight="1" x14ac:dyDescent="0.2"/>
    <row r="91" spans="2:14" s="1" customFormat="1" ht="37.9" customHeight="1" x14ac:dyDescent="0.2">
      <c r="B91" s="32" t="s">
        <v>87</v>
      </c>
      <c r="C91" s="32"/>
      <c r="D91" s="32"/>
      <c r="E91" s="32"/>
      <c r="F91" s="36" t="s">
        <v>88</v>
      </c>
      <c r="G91" s="36"/>
      <c r="H91" s="36"/>
      <c r="I91" s="36"/>
      <c r="J91" s="36"/>
      <c r="K91" s="36"/>
      <c r="L91" s="36"/>
    </row>
    <row r="92" spans="2:14" s="1" customFormat="1" ht="28.7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7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.65" customHeight="1" x14ac:dyDescent="0.2"/>
    <row r="97" spans="2:14" s="1" customFormat="1" ht="159.94999999999999" customHeight="1" x14ac:dyDescent="0.2">
      <c r="B97" s="31" t="s">
        <v>107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54.95" customHeight="1" x14ac:dyDescent="0.2">
      <c r="B99" s="31" t="s">
        <v>108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60" customHeight="1" x14ac:dyDescent="0.2">
      <c r="B101" s="10" t="s">
        <v>109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2:14" s="1" customFormat="1" ht="2.65" customHeight="1" x14ac:dyDescent="0.2"/>
    <row r="103" spans="2:14" s="1" customFormat="1" ht="48" customHeight="1" x14ac:dyDescent="0.2">
      <c r="B103" s="10" t="s">
        <v>110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2:14" s="1" customFormat="1" ht="2.65" customHeight="1" x14ac:dyDescent="0.2"/>
    <row r="105" spans="2:14" s="1" customFormat="1" ht="125.1" customHeight="1" x14ac:dyDescent="0.2">
      <c r="B105" s="31" t="s">
        <v>111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84.95" customHeight="1" x14ac:dyDescent="0.2">
      <c r="B107" s="31" t="s">
        <v>112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86.85" customHeight="1" x14ac:dyDescent="0.2"/>
    <row r="109" spans="2:14" s="1" customFormat="1" ht="17.649999999999999" customHeight="1" x14ac:dyDescent="0.2">
      <c r="I109" s="17" t="s">
        <v>113</v>
      </c>
      <c r="J109" s="17"/>
    </row>
    <row r="110" spans="2:14" s="1" customFormat="1" ht="145.15" customHeight="1" x14ac:dyDescent="0.2"/>
    <row r="111" spans="2:14" s="1" customFormat="1" ht="81.599999999999994" customHeight="1" x14ac:dyDescent="0.2">
      <c r="B111" s="11" t="s">
        <v>114</v>
      </c>
      <c r="C111" s="11"/>
      <c r="D111" s="11"/>
      <c r="E111" s="11"/>
      <c r="F111" s="11"/>
      <c r="G111" s="11"/>
      <c r="H111" s="11"/>
      <c r="I111" s="11"/>
      <c r="J111" s="11"/>
    </row>
  </sheetData>
  <mergeCells count="87">
    <mergeCell ref="B16:I16"/>
    <mergeCell ref="B18:I18"/>
    <mergeCell ref="B20:I20"/>
    <mergeCell ref="B22:I22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09:J10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1:L91"/>
    <mergeCell ref="F92:L92"/>
    <mergeCell ref="F93:L93"/>
    <mergeCell ref="F94:L94"/>
    <mergeCell ref="F95:L95"/>
    <mergeCell ref="F81:L81"/>
    <mergeCell ref="F82:L82"/>
    <mergeCell ref="F83:L83"/>
    <mergeCell ref="F84:L84"/>
    <mergeCell ref="F85:L85"/>
    <mergeCell ref="B4:D4"/>
    <mergeCell ref="B44:K44"/>
    <mergeCell ref="B6:D6"/>
    <mergeCell ref="B72:E72"/>
    <mergeCell ref="B73:E73"/>
    <mergeCell ref="B8:D8"/>
    <mergeCell ref="E14:G14"/>
    <mergeCell ref="F72:M72"/>
    <mergeCell ref="F73:M73"/>
    <mergeCell ref="G11:N12"/>
    <mergeCell ref="L55:M55"/>
    <mergeCell ref="L56:M56"/>
    <mergeCell ref="L57:M57"/>
    <mergeCell ref="L58:M58"/>
    <mergeCell ref="L59:M59"/>
    <mergeCell ref="L60:M60"/>
    <mergeCell ref="B111:J111"/>
    <mergeCell ref="B24:L24"/>
    <mergeCell ref="B26:L26"/>
    <mergeCell ref="B29:K29"/>
    <mergeCell ref="B34:K34"/>
    <mergeCell ref="B39:K39"/>
    <mergeCell ref="B75:N75"/>
    <mergeCell ref="B77:N77"/>
    <mergeCell ref="B79:N79"/>
    <mergeCell ref="B81:E81"/>
    <mergeCell ref="B82:E82"/>
    <mergeCell ref="B83:E83"/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2024-10-30T16:15:20Z</dcterms:created>
  <dcterms:modified xsi:type="dcterms:W3CDTF">2024-10-31T07:14:37Z</dcterms:modified>
</cp:coreProperties>
</file>