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26B61550-F7BA-4F22-BBDA-081C5666EE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ykaz dróg 2018" sheetId="2" r:id="rId1"/>
  </sheets>
  <definedNames>
    <definedName name="_xlnm.Print_Area" localSheetId="0">'wykaz dróg 2018'!$A$1:$F$128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4" i="2" l="1"/>
  <c r="A122" i="2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</calcChain>
</file>

<file path=xl/sharedStrings.xml><?xml version="1.0" encoding="utf-8"?>
<sst xmlns="http://schemas.openxmlformats.org/spreadsheetml/2006/main" count="342" uniqueCount="318">
  <si>
    <t>L.P</t>
  </si>
  <si>
    <t>NUMERACJA  WEWNĘTRZNA</t>
  </si>
  <si>
    <t>OPIS</t>
  </si>
  <si>
    <t>G1</t>
  </si>
  <si>
    <t>G3</t>
  </si>
  <si>
    <t>G4.1</t>
  </si>
  <si>
    <t>G4.2</t>
  </si>
  <si>
    <t>G5</t>
  </si>
  <si>
    <t>droga lokalna wzdłuż torów</t>
  </si>
  <si>
    <t>Nowiny dojazd do garaży</t>
  </si>
  <si>
    <t xml:space="preserve">droga od DP 0377T do ostatniego garażu po prawej </t>
  </si>
  <si>
    <t xml:space="preserve">Nowiny ul. Parkowa </t>
  </si>
  <si>
    <t>POŁOŻENIE/NAZWA</t>
  </si>
  <si>
    <t>G41</t>
  </si>
  <si>
    <t>droga od drogi DP 0278T do dz.ew.nr 357</t>
  </si>
  <si>
    <t>DŁUGOŚĆ [KM]</t>
  </si>
  <si>
    <t>Szewce, ul. Piaskowa</t>
  </si>
  <si>
    <t>G44</t>
  </si>
  <si>
    <t>Szewce, ul. Dolomitowa</t>
  </si>
  <si>
    <t>droga od drogi G41 do dz.ew.nr 343/8</t>
  </si>
  <si>
    <t>Szewce, ul. Kalcytowa</t>
  </si>
  <si>
    <t>Szewce, ul. Barytowa</t>
  </si>
  <si>
    <t>G47</t>
  </si>
  <si>
    <t>Szewce, ul. Wapieniowa</t>
  </si>
  <si>
    <t>droga od drogi G41 do bramy ostatniego  zabudow.</t>
  </si>
  <si>
    <t>G48</t>
  </si>
  <si>
    <t>Szewce, ul. Miedziana</t>
  </si>
  <si>
    <t>droga od drogi G41 do dz.ew.nr 323/17</t>
  </si>
  <si>
    <t>Szewce, ul. Kwarcytowa</t>
  </si>
  <si>
    <t>G50</t>
  </si>
  <si>
    <t>Szewce, ul. Marmurowa</t>
  </si>
  <si>
    <t>G51</t>
  </si>
  <si>
    <t>droga od DP 0278T do dz.ew.nr 201/18</t>
  </si>
  <si>
    <t>G54</t>
  </si>
  <si>
    <t>droga od DP 0278T do ostat.  Zabudowania</t>
  </si>
  <si>
    <t>G52</t>
  </si>
  <si>
    <t>G53</t>
  </si>
  <si>
    <t>droga od DP 0278T do dz.ew.nr 203/10</t>
  </si>
  <si>
    <t>Szewce, ul. Rajska</t>
  </si>
  <si>
    <t>Szewce, ul. Żwirowa</t>
  </si>
  <si>
    <t xml:space="preserve">Szewce, ul. Ołowiana  </t>
  </si>
  <si>
    <t xml:space="preserve">Szewce, ul. Kredowa  </t>
  </si>
  <si>
    <t xml:space="preserve">Szewce, ul. Cynkowa  </t>
  </si>
  <si>
    <t>Zgórsko, ul. Osiedle Pod Lasem</t>
  </si>
  <si>
    <t>G35.1, G35.2, G35.3</t>
  </si>
  <si>
    <t>Zgórsko, ul. Kalinowa</t>
  </si>
  <si>
    <t>G27</t>
  </si>
  <si>
    <t xml:space="preserve">droga od drogi G28 do drogi G28 </t>
  </si>
  <si>
    <t>Zgórsko, ul. Azaliowa</t>
  </si>
  <si>
    <t>G28</t>
  </si>
  <si>
    <t xml:space="preserve">droga od drogi DP 0287T do drogi G26 </t>
  </si>
  <si>
    <t>Zgórsko, ul. Magnoliowa</t>
  </si>
  <si>
    <t>G30</t>
  </si>
  <si>
    <t xml:space="preserve">droga od drogi G28 do dz.ew.nr 247/2 </t>
  </si>
  <si>
    <t>Zgórsko, ul. Berberysowa</t>
  </si>
  <si>
    <t>G29</t>
  </si>
  <si>
    <t xml:space="preserve">droga od drogi G28 do dz.ew.nr 247/16 </t>
  </si>
  <si>
    <t>Zgórsko, ul. Jaśminowa</t>
  </si>
  <si>
    <t>G31</t>
  </si>
  <si>
    <t>droga od drogi G26 do dz.ew.nr 246/29</t>
  </si>
  <si>
    <t>Zgórsko, ul. Różana</t>
  </si>
  <si>
    <t>G33</t>
  </si>
  <si>
    <t>G32</t>
  </si>
  <si>
    <t>Zgórsko, ul. Malinowa</t>
  </si>
  <si>
    <t xml:space="preserve">droga od drogi G26 do dz.ew.nr 243/4 </t>
  </si>
  <si>
    <t>droga od drogi G26 do ostat. zabudowania nr 12 po prawej</t>
  </si>
  <si>
    <t>Zgórsko, ul. Bukowa</t>
  </si>
  <si>
    <t>G34</t>
  </si>
  <si>
    <t xml:space="preserve">droga od drogi G25 do ogrodzenia </t>
  </si>
  <si>
    <t>Zgórsko, ul. Salonowa</t>
  </si>
  <si>
    <t>G36</t>
  </si>
  <si>
    <t xml:space="preserve">droga od DW 762 do bramy ostatniego budynku  </t>
  </si>
  <si>
    <t>G37</t>
  </si>
  <si>
    <t xml:space="preserve">droga od droga lokalna do dz.ew.nr. 497 </t>
  </si>
  <si>
    <t>Zgórsko, ul. Leśna</t>
  </si>
  <si>
    <t>Zgórsko, ul. Cicha</t>
  </si>
  <si>
    <t>G16.1; G16.2</t>
  </si>
  <si>
    <t>G18</t>
  </si>
  <si>
    <t>Zgórsko, ul. Ogrodowa</t>
  </si>
  <si>
    <t>G39</t>
  </si>
  <si>
    <t>G38</t>
  </si>
  <si>
    <t>Zgórsko, ul. Wiosenna</t>
  </si>
  <si>
    <t>G17</t>
  </si>
  <si>
    <t>droga od drogi lokalnej do dz. ew. nr 307/15</t>
  </si>
  <si>
    <t>G19</t>
  </si>
  <si>
    <t>Zgórsko, ul. Cedrowa</t>
  </si>
  <si>
    <t>droga od drogi G37 do drogi G20</t>
  </si>
  <si>
    <t>G20</t>
  </si>
  <si>
    <t>Zgórsko, ul. Cyprysowa</t>
  </si>
  <si>
    <t>droga od drogi G37 do drogi G19</t>
  </si>
  <si>
    <t>Zgórsko, ul. Kwiatowa</t>
  </si>
  <si>
    <t>G22</t>
  </si>
  <si>
    <t>droga od drogi G16.1 do dz. ew. nr 262/14</t>
  </si>
  <si>
    <t>G21</t>
  </si>
  <si>
    <t>Zgórsko, ul. Wrzosowa</t>
  </si>
  <si>
    <t>droga od drogi G24 do drogi G19</t>
  </si>
  <si>
    <t>Zgórsko, ul. Słoneczna</t>
  </si>
  <si>
    <t>G26</t>
  </si>
  <si>
    <t>Zgórsko, ul. Grabowa</t>
  </si>
  <si>
    <t>G25</t>
  </si>
  <si>
    <t>droga od drogi G16.1 do granicy lasu</t>
  </si>
  <si>
    <t>droga od drogi DW 762 do bramy zakładu Liogam</t>
  </si>
  <si>
    <t>drogi osiedlowe</t>
  </si>
  <si>
    <t>Zgórsko, ul. Dębowa</t>
  </si>
  <si>
    <t>G23</t>
  </si>
  <si>
    <t>droga od drogi G25 do bramy ostat. Zabudow.</t>
  </si>
  <si>
    <t>Zgórsko, ul. Klonowa</t>
  </si>
  <si>
    <t>G24</t>
  </si>
  <si>
    <t>droga od drogi G25 do drogi G21</t>
  </si>
  <si>
    <t>Zgórsko, ul. -</t>
  </si>
  <si>
    <t>G40</t>
  </si>
  <si>
    <t>droga łącząca DP278T z drogą G26</t>
  </si>
  <si>
    <t xml:space="preserve">przed sklepem z oknami /droga od DW 762 do dz. ew. nr 341/5 </t>
  </si>
  <si>
    <t>Nowiny</t>
  </si>
  <si>
    <t xml:space="preserve">Słowik, ul. Markowizna </t>
  </si>
  <si>
    <t>G9.1</t>
  </si>
  <si>
    <t>G9.2</t>
  </si>
  <si>
    <t>od G14 do dz. ew. nr 398/93</t>
  </si>
  <si>
    <t>od G9.1 do dz. ew. nr 398/42</t>
  </si>
  <si>
    <t>Zagrody, ul. Jagodowa</t>
  </si>
  <si>
    <t>Zagrody, ul. Jałowcowa</t>
  </si>
  <si>
    <t>Zagrody, ul. -</t>
  </si>
  <si>
    <t xml:space="preserve">Zagrody, ul. Poziomkowa </t>
  </si>
  <si>
    <t>G10</t>
  </si>
  <si>
    <t xml:space="preserve">droga od G9.1 do G15 </t>
  </si>
  <si>
    <t>Zagrody, ul. Borówkowa</t>
  </si>
  <si>
    <t>G11</t>
  </si>
  <si>
    <t>Zagrody, ul. Leszczynowa</t>
  </si>
  <si>
    <t>G15</t>
  </si>
  <si>
    <t>Nowiny, ul. Białe Zagłębie</t>
  </si>
  <si>
    <t xml:space="preserve">Nowiny, ul. Gimnazjalna </t>
  </si>
  <si>
    <t>Nowiny, ul. Szkolna</t>
  </si>
  <si>
    <t>G12</t>
  </si>
  <si>
    <t>G14</t>
  </si>
  <si>
    <t>G13.1; G13.2</t>
  </si>
  <si>
    <t>G6</t>
  </si>
  <si>
    <t>G7</t>
  </si>
  <si>
    <t>od DP 0377T do dz. nr 374/5</t>
  </si>
  <si>
    <t>od G61 do dz. ew. nr 42/2</t>
  </si>
  <si>
    <t>G8</t>
  </si>
  <si>
    <t>G60</t>
  </si>
  <si>
    <t>droga od DP 0374T do drogi G7</t>
  </si>
  <si>
    <t>G61</t>
  </si>
  <si>
    <t>droga od G6 do drogi G60</t>
  </si>
  <si>
    <t xml:space="preserve"> G62.2</t>
  </si>
  <si>
    <t>G62.1</t>
  </si>
  <si>
    <t>droga od DP 0374T do dz.ew.nr 2/2;</t>
  </si>
  <si>
    <t xml:space="preserve"> droga od G62.1 do dz.ew.nr 7</t>
  </si>
  <si>
    <t>SITKÓWKA, ul. Chorzowska</t>
  </si>
  <si>
    <t>droga od DP0377T do ostatnich zabudowań, do dz. ew.nr 431/1</t>
  </si>
  <si>
    <t>droga łącząca G8 z G60</t>
  </si>
  <si>
    <t>Bolechowice</t>
  </si>
  <si>
    <t>Sitkówka</t>
  </si>
  <si>
    <t>Droga dz.ew.nr 521 w kierunku Bolechowic od G57 w stronę Chęcin OBRĘB 6 BOLECHOWICE</t>
  </si>
  <si>
    <t>G63</t>
  </si>
  <si>
    <t>G64</t>
  </si>
  <si>
    <t>droga od dz.ew.nr 72/136 do drogi lokalnej</t>
  </si>
  <si>
    <t>droga od dz.ew. nr 65 i 51/2 do bud. przychodni</t>
  </si>
  <si>
    <t>G57</t>
  </si>
  <si>
    <t>G56</t>
  </si>
  <si>
    <t>Droga główna /droga od DW 762 do DP 0381T</t>
  </si>
  <si>
    <t>G58</t>
  </si>
  <si>
    <t>Wola Murowana</t>
  </si>
  <si>
    <t>G55</t>
  </si>
  <si>
    <t>Dz. nr 460/12, 524 droga wewn do końca zabudowań do DP 0377T</t>
  </si>
  <si>
    <t>Kowala</t>
  </si>
  <si>
    <t>G59</t>
  </si>
  <si>
    <t>Kowala Mała</t>
  </si>
  <si>
    <t>Kowala  w stronę Bilczy dz. ew.nr 775 /od DP0376T do granic gm . Morawica/</t>
  </si>
  <si>
    <t xml:space="preserve">Zgórsko, ul. - </t>
  </si>
  <si>
    <t>Zgórsko  dz. nr 19/3 i 210/17 d ul. Salonowej w lewo do zabudowań</t>
  </si>
  <si>
    <t>377007T</t>
  </si>
  <si>
    <t>Szewce - Łaziska</t>
  </si>
  <si>
    <t>Zgórsko  dz.224/4 /od DP 0278T w prawo do zabudowań</t>
  </si>
  <si>
    <t>Bolechowice od  drogi serwisowej DW 762 /droga przed G57; Dz. nr 477/20, 477/21, 477/36</t>
  </si>
  <si>
    <t>Zgórsko dz. nr 468, od drogi serwisowej DW 762 do dz. nr 467/6</t>
  </si>
  <si>
    <t>od drogi G1 do zabudowań, do dz. nr 326/1 i 329/1</t>
  </si>
  <si>
    <t>dojazd do Punktu Selektywnej Zbiórki Odpadów Komunalnych (Nowiny, ul. Przemysłowa 57, dz. nr ewid. 585/42)</t>
  </si>
  <si>
    <t>G65</t>
  </si>
  <si>
    <t>droga łącząca ul. Słoneczną z ul. Ogrodową w m. Zgorsko</t>
  </si>
  <si>
    <t>droga od drogi serwisowej DW 762 do dz. nr ewid. 296/3, obreb geod. Zgorsko</t>
  </si>
  <si>
    <t>droga od DP 0278T do granic Gminy Piekoszów</t>
  </si>
  <si>
    <t>obreb geodezyjny 1 KOWALA, droga po granicy z miastem Kielce</t>
  </si>
  <si>
    <t>Łącznie</t>
  </si>
  <si>
    <t>377008T</t>
  </si>
  <si>
    <t>377009T</t>
  </si>
  <si>
    <t>NUMER DROGI GMINNEJ</t>
  </si>
  <si>
    <t>377014T</t>
  </si>
  <si>
    <t>377011T</t>
  </si>
  <si>
    <t>377001T</t>
  </si>
  <si>
    <t>377002T</t>
  </si>
  <si>
    <t>377015T</t>
  </si>
  <si>
    <t>377012T</t>
  </si>
  <si>
    <t>377010T</t>
  </si>
  <si>
    <t>377006T</t>
  </si>
  <si>
    <t>377004T</t>
  </si>
  <si>
    <t>377005T</t>
  </si>
  <si>
    <t>377003T</t>
  </si>
  <si>
    <t>G9.3</t>
  </si>
  <si>
    <t>droga od G9.2 do G8</t>
  </si>
  <si>
    <t>377013T</t>
  </si>
  <si>
    <t>377017T</t>
  </si>
  <si>
    <t>377020T</t>
  </si>
  <si>
    <t>377019T</t>
  </si>
  <si>
    <t>377016T</t>
  </si>
  <si>
    <t>377018T</t>
  </si>
  <si>
    <t>droga od drogi G25 do dz. ew. nr 226/10, 226/11</t>
  </si>
  <si>
    <t>Zgórsko, ul. Jesienna</t>
  </si>
  <si>
    <t>od drogi lokalnej do działki 296/3</t>
  </si>
  <si>
    <t>Zgórsko, ul. Akacjowa</t>
  </si>
  <si>
    <t>Zgórsko, ul. Lawendowa</t>
  </si>
  <si>
    <t>droga na działce nr ewid. 296/3</t>
  </si>
  <si>
    <t>Kowala, drogi wewnętrzne osiedlowe - ul. Diamentowa</t>
  </si>
  <si>
    <t>dz. nr ewid. 728/16, 729/11, 728/8, 729/25. 728/26</t>
  </si>
  <si>
    <t>Kowala, droga wewnętrzna osiedlowa</t>
  </si>
  <si>
    <t>Kowala, droga wewnętrzna osiedlowa - ul. Szafirowa</t>
  </si>
  <si>
    <t>Kowala, droga wewnętrzna osiedlowa - ul. Turkusowa</t>
  </si>
  <si>
    <t>dz. nr ewid. 732/31</t>
  </si>
  <si>
    <t>Kowala, droga wewnętrzna osiedlowa - ul. Bursztynowa</t>
  </si>
  <si>
    <t>dz. nr ewid. 715/12, 717/9, 717/8, 715/13, 717/15, 715/16, 717/18</t>
  </si>
  <si>
    <t>Szewce, ul. Pirytowa</t>
  </si>
  <si>
    <t>Trzcianki, ul.Świerkowa</t>
  </si>
  <si>
    <t>Trzcianki, ul. Jodłowa</t>
  </si>
  <si>
    <t>Trzcianki, ul. Sosnowa</t>
  </si>
  <si>
    <t>Trzcianki, ul. Modrzewiowa</t>
  </si>
  <si>
    <t>Trzcianki, ul. Nadbrzeżna</t>
  </si>
  <si>
    <t>Trzcianki, ul. Kolejowa</t>
  </si>
  <si>
    <t>Trzcianki, ul. Olchowa</t>
  </si>
  <si>
    <t>Bolechowice, Dz. 521</t>
  </si>
  <si>
    <t>Wola Murowana, ul. Wspólna</t>
  </si>
  <si>
    <t>Kowala, drogi wewnętrzne osiedlowe, ul. Kryształowa</t>
  </si>
  <si>
    <t>Zgórsko, ul. Konwaliowa</t>
  </si>
  <si>
    <t>droga od drogi G20 do 252/48</t>
  </si>
  <si>
    <t>Zgórsko, dz. 250/36, 250/37 (ul. Grabowa)</t>
  </si>
  <si>
    <t>Zagrody, ul. Łąkowa</t>
  </si>
  <si>
    <t>Nowiny- osiedle</t>
  </si>
  <si>
    <t>droga od drogi G41 do dz. nr ewid. 345/24</t>
  </si>
  <si>
    <t>droga od drogi 99 do końca zabudowń</t>
  </si>
  <si>
    <t>dz. nr ewid. 733/5, 734/4, 732/8, 732/12, 731/6, 730/4, 728/6, 729/33, 729/29, 729/10</t>
  </si>
  <si>
    <t>377026T</t>
  </si>
  <si>
    <t>377021T</t>
  </si>
  <si>
    <t>377022T</t>
  </si>
  <si>
    <t>377024T</t>
  </si>
  <si>
    <t>377023T</t>
  </si>
  <si>
    <t>377025T</t>
  </si>
  <si>
    <t>377027T</t>
  </si>
  <si>
    <t>dz. nr ewid. 728/27, 729/24, 730/14, 732/32</t>
  </si>
  <si>
    <t>Kowala, droga wewnętrzna (gruntowa)</t>
  </si>
  <si>
    <t>droga od G12 do bramy komisariatu policji, dz.nr ewid. 533/9</t>
  </si>
  <si>
    <t>droga od G4.1 do ostatniego garażu po lewej stronie, dz. nr ewid. 533/9, 533/40</t>
  </si>
  <si>
    <t>droga od DP 0378T do DP0377T, dz. nr ewid. 444</t>
  </si>
  <si>
    <t>droga od drogi G51 do dz. nr ewid. 330/10, dz. 330/19, 330/11</t>
  </si>
  <si>
    <t>droga od DP 0374T do dz.ew.nr 649, dz. 638/19</t>
  </si>
  <si>
    <t>Zgórsko, ul. Letnia</t>
  </si>
  <si>
    <t>równoległa do ul. Wiosennej, działki nr ew. 306/15</t>
  </si>
  <si>
    <t>dz. nr ewid. 585/16 obręb geod. Wola Murowana, dojazd do firm przy ul.Przemysłowej, DP 0377T (schronisko zwierząt)</t>
  </si>
  <si>
    <t>dz. nr ewid. 35/56, 35/360 droga od DP 0378T do firmy REMI Serwis Auto</t>
  </si>
  <si>
    <t>dz. nr ewid. 585/9, 585/196 droga od ul. Przemysłowej DP 0378T do firmy Midas; OBRĘB 4 WOLA MUROWANA</t>
  </si>
  <si>
    <t>drogi wewnętrzne "tereny przemysłowe", dz. nr ewid. 35/53, 35/386</t>
  </si>
  <si>
    <t xml:space="preserve">droga od G12 do drogi lokalnej; droga od G13.1 do garaży, dz. nr ewid. 443/7, 427/28, 419 (ciąg pieszy) </t>
  </si>
  <si>
    <t>droga od drogi G51 do dz. nr ewid. 329/13, 328/2</t>
  </si>
  <si>
    <t>dr wewnętrzna na dz. nr ewid. 351/9, 351/12, 351/44 (od ul. Rajskiej)</t>
  </si>
  <si>
    <t>droga od drogi G41 do dz. nr ewid. 322/2; połozenie na dz. nr ewid. 322/11</t>
  </si>
  <si>
    <t>droga od drogi G41 do drogi G51, dz. nr ewid. 319/7, 318/5, 318/10</t>
  </si>
  <si>
    <t>Nowiny, dr wewn. od ul.  Przemysłowej</t>
  </si>
  <si>
    <t>droga wewnętrzna od ul. Przemysłowej DP 0378T do pawilonów handlowych "Biedronka", PEPCO</t>
  </si>
  <si>
    <t>Szewce, droga wewnętrzna bez nazwy (tłuczniowa)</t>
  </si>
  <si>
    <t>dz.nr 377/1, 377/2 obręb 5 Zagrody /droga od DP0377T do G7</t>
  </si>
  <si>
    <t>Bolechowice, dr wewnętrzna (tłuczniowa)</t>
  </si>
  <si>
    <t>dz. nr ewid. 261, droga wewnętrzna przy szkole w Bolechowicach</t>
  </si>
  <si>
    <t xml:space="preserve">Droga wewnętrzna/ droga od DP 0381T do drogi G57, ODPADKI dz. nr ewid. 268/2, 205, </t>
  </si>
  <si>
    <t xml:space="preserve">Podmoszcze, droga od DP 0381T do kopalni, dz.nr ewid. 505, 506/2, 508/2, </t>
  </si>
  <si>
    <t>Bolechowice, dr wewnętrzna (gruntowa)</t>
  </si>
  <si>
    <t>dz. nr ewid. 231, droga wewnętrzna od DP 0377T do posesji 29A</t>
  </si>
  <si>
    <t>droga od DP 0377T do dz.ew.nr 290/2 /kier.Wola Murowana SOŁTYSY; dz. nr ewid. 290/1, 290/4, 311</t>
  </si>
  <si>
    <t>Wola Murowana, dr wewn.</t>
  </si>
  <si>
    <t>dz. nr ewid. 337, droga wewnętrzna przy placu zabaw w Woli Murowanej</t>
  </si>
  <si>
    <t>dz. nr ewid. 730/7, 731/27, 731/23, 730/12</t>
  </si>
  <si>
    <t>Zgósko, drogi wewnętrze obok DPS</t>
  </si>
  <si>
    <t>dz. nr 315 droga wewn. od drogi DP 0377T do pól</t>
  </si>
  <si>
    <t>dz. nr ewid. 471, 497 drogi gruntowe do pół</t>
  </si>
  <si>
    <t>dz. nr ewid. 552, 553 drogi gruntowe</t>
  </si>
  <si>
    <t>dz. nr ewid. 551 droga gruntowa</t>
  </si>
  <si>
    <t>Słowik, -</t>
  </si>
  <si>
    <t>drogi wewnętrzne osiedlowe w m. Nowiny</t>
  </si>
  <si>
    <t>dz. nr ewid. 197/6, 197/120, 197/5, 197/110, 197/4, 197/104, 197/99, 197/3, 197/126, 565/6 drogi wewnetrzne osiedlowe przy Domu Pomocy Społecznej</t>
  </si>
  <si>
    <t>droga od G9.1 do dz. ew. nr 400/1</t>
  </si>
  <si>
    <t>droga wewnętrzna od ul. Rajskiej, dz. 355/2, 356/10</t>
  </si>
  <si>
    <t>Szewce, droga wewnętrzna</t>
  </si>
  <si>
    <t>droga wewnętrzna od ul. Rajskiej, dz. 356/11, 357/2</t>
  </si>
  <si>
    <t>Kowala  w stronę Bilczy ,od DP0376T do granic gm. Morawica dz nr 743/6</t>
  </si>
  <si>
    <t>(-)</t>
  </si>
  <si>
    <t>Zgórsko, ul. Rozmarynowa</t>
  </si>
  <si>
    <t>dz. nr ewid. 494/4, 495/5, 287/23, 288/12</t>
  </si>
  <si>
    <t>od DP 0377T do bramy Zespołu Szkół Ponadpodstawowych</t>
  </si>
  <si>
    <t>dz. ew. nr 47, od DP0374T przez tory kol. do zabud.</t>
  </si>
  <si>
    <t>Zagrody, dz. 398/57 (przedłużenie ul. Poziomkowej)</t>
  </si>
  <si>
    <t>Zagrody, ul. Spacerowa</t>
  </si>
  <si>
    <t>G2</t>
  </si>
  <si>
    <t>droga od DP 0377T do ul. Leonów</t>
  </si>
  <si>
    <t>Trzcianki, ul. Leonów</t>
  </si>
  <si>
    <t>od ul. Spacerowej do dz. 74/3</t>
  </si>
  <si>
    <t>droga od DP 0278T do dz.ew.nr 461/1 (granica gminy Chęciny)</t>
  </si>
  <si>
    <t>dz. nr ewid. 733/6, 733/7, 733/11, 732/19, 731/13, 729/15, 728/17, 730/8, 710/9, 714/9, 715/13, 718/8, 719/14, 720/7, 723/11, 724/19</t>
  </si>
  <si>
    <t xml:space="preserve">Szewce, ul. </t>
  </si>
  <si>
    <t>droga wewnętrzna od ul. Marmurowej przez dz. 309/7</t>
  </si>
  <si>
    <t>droga wewnętrzna dz. nr 257/19</t>
  </si>
  <si>
    <t>Szewce, ul. -</t>
  </si>
  <si>
    <t>droga wewnętrzna dz. nr 274/14, 274/15, 274/16</t>
  </si>
  <si>
    <t>113, 114, 115,116, 117</t>
  </si>
  <si>
    <t>Kowala, droga wewnętrzna osiedlowa - ul. Grafitowa</t>
  </si>
  <si>
    <t>Kowala, droga wewnętrzna osiedlowa - ul. Alabastrowa</t>
  </si>
  <si>
    <t>Dz 710/21, 713/14, 713/17, 713/15</t>
  </si>
  <si>
    <t>Dz. 727/6, 724/18, 737/14</t>
  </si>
  <si>
    <t>INNE</t>
  </si>
  <si>
    <t>m.in.. Pętele autobusowe w w Bolechowicach, Zawadzie, Nowinach, parking przy ul. Inwestycyjnej w Nowinach</t>
  </si>
  <si>
    <t xml:space="preserve">                 WYKAZ DRÓG DO ODŚNIEŻANIA SEZON 2022/2023                             </t>
  </si>
  <si>
    <t xml:space="preserve">Załącznik nr 7 do SWZ, ozn. sprawy ZGKiM/225/2022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</si>
</sst>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0" fillId="0" borderId="4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2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3" borderId="1" xfId="0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5"/>
  <sheetViews>
    <sheetView tabSelected="1" zoomScale="150" zoomScaleNormal="150" workbookViewId="0">
      <selection activeCell="E1" sqref="E1:F1"/>
    </sheetView>
  </sheetViews>
  <sheetFormatPr defaultRowHeight="14.4" x14ac:dyDescent="0.3"/>
  <cols>
    <col min="2" max="2" width="21.5546875" customWidth="1"/>
    <col min="3" max="3" width="11.33203125" customWidth="1"/>
    <col min="4" max="4" width="10.109375" customWidth="1"/>
    <col min="5" max="5" width="38.88671875" customWidth="1"/>
    <col min="6" max="6" width="10.44140625" style="15" customWidth="1"/>
  </cols>
  <sheetData>
    <row r="1" spans="1:7" ht="24.75" customHeight="1" x14ac:dyDescent="0.3">
      <c r="E1" s="28" t="s">
        <v>317</v>
      </c>
      <c r="F1" s="29"/>
    </row>
    <row r="2" spans="1:7" ht="36.75" customHeight="1" x14ac:dyDescent="0.3">
      <c r="A2" s="32" t="s">
        <v>316</v>
      </c>
      <c r="B2" s="32"/>
      <c r="C2" s="32"/>
      <c r="D2" s="32"/>
      <c r="E2" s="32"/>
      <c r="F2" s="32"/>
    </row>
    <row r="3" spans="1:7" x14ac:dyDescent="0.3">
      <c r="A3" s="9"/>
      <c r="B3" s="9"/>
      <c r="C3" s="9"/>
      <c r="D3" s="9"/>
      <c r="E3" s="9"/>
      <c r="F3" s="12"/>
    </row>
    <row r="4" spans="1:7" ht="15" customHeight="1" x14ac:dyDescent="0.3">
      <c r="A4" s="30" t="s">
        <v>0</v>
      </c>
      <c r="B4" s="30" t="s">
        <v>12</v>
      </c>
      <c r="C4" s="33" t="s">
        <v>1</v>
      </c>
      <c r="D4" s="34" t="s">
        <v>186</v>
      </c>
      <c r="E4" s="30" t="s">
        <v>2</v>
      </c>
      <c r="F4" s="31" t="s">
        <v>15</v>
      </c>
    </row>
    <row r="5" spans="1:7" ht="24" customHeight="1" x14ac:dyDescent="0.3">
      <c r="A5" s="30"/>
      <c r="B5" s="30"/>
      <c r="C5" s="33"/>
      <c r="D5" s="35"/>
      <c r="E5" s="30"/>
      <c r="F5" s="31"/>
    </row>
    <row r="6" spans="1:7" ht="18" customHeight="1" x14ac:dyDescent="0.3">
      <c r="A6" s="1">
        <v>1</v>
      </c>
      <c r="B6" s="4" t="s">
        <v>38</v>
      </c>
      <c r="C6" s="1" t="s">
        <v>13</v>
      </c>
      <c r="D6" s="7"/>
      <c r="E6" s="2" t="s">
        <v>14</v>
      </c>
      <c r="F6" s="13">
        <v>1.0409999999999999</v>
      </c>
      <c r="G6" s="8"/>
    </row>
    <row r="7" spans="1:7" ht="18" customHeight="1" x14ac:dyDescent="0.3">
      <c r="A7" s="1">
        <v>2</v>
      </c>
      <c r="B7" s="4" t="s">
        <v>18</v>
      </c>
      <c r="C7" s="1" t="s">
        <v>17</v>
      </c>
      <c r="D7" s="7" t="s">
        <v>244</v>
      </c>
      <c r="E7" s="2" t="s">
        <v>19</v>
      </c>
      <c r="F7" s="13">
        <v>0.40400000000000003</v>
      </c>
    </row>
    <row r="8" spans="1:7" ht="22.5" customHeight="1" x14ac:dyDescent="0.3">
      <c r="A8" s="1">
        <v>3</v>
      </c>
      <c r="B8" s="4" t="s">
        <v>23</v>
      </c>
      <c r="C8" s="1" t="s">
        <v>22</v>
      </c>
      <c r="D8" s="7"/>
      <c r="E8" s="2" t="s">
        <v>24</v>
      </c>
      <c r="F8" s="13">
        <v>0.31</v>
      </c>
    </row>
    <row r="9" spans="1:7" ht="25.5" customHeight="1" x14ac:dyDescent="0.3">
      <c r="A9" s="1">
        <v>4</v>
      </c>
      <c r="B9" s="4" t="s">
        <v>220</v>
      </c>
      <c r="C9" s="1">
        <v>95</v>
      </c>
      <c r="D9" s="7"/>
      <c r="E9" s="2" t="s">
        <v>262</v>
      </c>
      <c r="F9" s="13">
        <v>0.28999999999999998</v>
      </c>
    </row>
    <row r="10" spans="1:7" ht="18" customHeight="1" x14ac:dyDescent="0.3">
      <c r="A10" s="1">
        <v>5</v>
      </c>
      <c r="B10" s="4" t="s">
        <v>26</v>
      </c>
      <c r="C10" s="1" t="s">
        <v>25</v>
      </c>
      <c r="D10" s="7"/>
      <c r="E10" s="2" t="s">
        <v>27</v>
      </c>
      <c r="F10" s="13">
        <v>0.30299999999999999</v>
      </c>
    </row>
    <row r="11" spans="1:7" ht="25.5" customHeight="1" x14ac:dyDescent="0.3">
      <c r="A11" s="1">
        <v>6</v>
      </c>
      <c r="B11" s="4" t="s">
        <v>28</v>
      </c>
      <c r="C11" s="1" t="s">
        <v>29</v>
      </c>
      <c r="D11" s="7"/>
      <c r="E11" s="2" t="s">
        <v>263</v>
      </c>
      <c r="F11" s="13">
        <v>0.42</v>
      </c>
    </row>
    <row r="12" spans="1:7" ht="22.5" customHeight="1" x14ac:dyDescent="0.3">
      <c r="A12" s="1">
        <v>7</v>
      </c>
      <c r="B12" s="4" t="s">
        <v>20</v>
      </c>
      <c r="C12" s="1">
        <v>97</v>
      </c>
      <c r="D12" s="7"/>
      <c r="E12" s="2" t="s">
        <v>251</v>
      </c>
      <c r="F12" s="13">
        <v>0.22</v>
      </c>
    </row>
    <row r="13" spans="1:7" ht="18" customHeight="1" x14ac:dyDescent="0.3">
      <c r="A13" s="1">
        <v>8</v>
      </c>
      <c r="B13" s="4" t="s">
        <v>21</v>
      </c>
      <c r="C13" s="1">
        <v>98</v>
      </c>
      <c r="D13" s="7"/>
      <c r="E13" s="2" t="s">
        <v>260</v>
      </c>
      <c r="F13" s="13">
        <v>0.23</v>
      </c>
    </row>
    <row r="14" spans="1:7" ht="18" customHeight="1" x14ac:dyDescent="0.3">
      <c r="A14" s="1">
        <v>9</v>
      </c>
      <c r="B14" s="4" t="s">
        <v>16</v>
      </c>
      <c r="C14" s="1">
        <v>99</v>
      </c>
      <c r="D14" s="20"/>
      <c r="E14" s="2" t="s">
        <v>236</v>
      </c>
      <c r="F14" s="7">
        <v>0.23499999999999999</v>
      </c>
    </row>
    <row r="15" spans="1:7" ht="18" customHeight="1" x14ac:dyDescent="0.3">
      <c r="A15" s="1">
        <v>10</v>
      </c>
      <c r="B15" s="4" t="s">
        <v>39</v>
      </c>
      <c r="C15" s="1">
        <v>100</v>
      </c>
      <c r="D15" s="7"/>
      <c r="E15" s="2" t="s">
        <v>237</v>
      </c>
      <c r="F15" s="13">
        <v>0.18</v>
      </c>
    </row>
    <row r="16" spans="1:7" ht="18" customHeight="1" x14ac:dyDescent="0.3">
      <c r="A16" s="1">
        <v>11</v>
      </c>
      <c r="B16" s="4" t="s">
        <v>304</v>
      </c>
      <c r="C16" s="1">
        <v>103</v>
      </c>
      <c r="D16" s="7"/>
      <c r="E16" s="2" t="s">
        <v>305</v>
      </c>
      <c r="F16" s="13">
        <v>0.15</v>
      </c>
    </row>
    <row r="17" spans="1:6" ht="24.75" customHeight="1" x14ac:dyDescent="0.3">
      <c r="A17" s="1">
        <f>A16+1</f>
        <v>12</v>
      </c>
      <c r="B17" s="4" t="s">
        <v>30</v>
      </c>
      <c r="C17" s="1" t="s">
        <v>31</v>
      </c>
      <c r="D17" s="7"/>
      <c r="E17" s="2" t="s">
        <v>302</v>
      </c>
      <c r="F17" s="13">
        <v>2.1389999999999998</v>
      </c>
    </row>
    <row r="18" spans="1:6" ht="18" customHeight="1" x14ac:dyDescent="0.3">
      <c r="A18" s="1">
        <f t="shared" ref="A18:A82" si="0">A17+1</f>
        <v>13</v>
      </c>
      <c r="B18" s="4" t="s">
        <v>40</v>
      </c>
      <c r="C18" s="1" t="s">
        <v>33</v>
      </c>
      <c r="D18" s="7"/>
      <c r="E18" s="2" t="s">
        <v>32</v>
      </c>
      <c r="F18" s="13">
        <v>0.95</v>
      </c>
    </row>
    <row r="19" spans="1:6" ht="18" customHeight="1" x14ac:dyDescent="0.3">
      <c r="A19" s="1">
        <f t="shared" si="0"/>
        <v>14</v>
      </c>
      <c r="B19" s="4" t="s">
        <v>41</v>
      </c>
      <c r="C19" s="1" t="s">
        <v>35</v>
      </c>
      <c r="D19" s="7"/>
      <c r="E19" s="2" t="s">
        <v>34</v>
      </c>
      <c r="F19" s="13">
        <v>0.193</v>
      </c>
    </row>
    <row r="20" spans="1:6" x14ac:dyDescent="0.3">
      <c r="A20" s="1">
        <f t="shared" si="0"/>
        <v>15</v>
      </c>
      <c r="B20" s="4" t="s">
        <v>42</v>
      </c>
      <c r="C20" s="1" t="s">
        <v>36</v>
      </c>
      <c r="D20" s="7"/>
      <c r="E20" s="2" t="s">
        <v>37</v>
      </c>
      <c r="F20" s="13">
        <v>0.247</v>
      </c>
    </row>
    <row r="21" spans="1:6" ht="24.75" customHeight="1" x14ac:dyDescent="0.3">
      <c r="A21" s="1">
        <f t="shared" si="0"/>
        <v>16</v>
      </c>
      <c r="B21" s="4" t="s">
        <v>172</v>
      </c>
      <c r="C21" s="1">
        <v>76</v>
      </c>
      <c r="D21" s="7"/>
      <c r="E21" s="11" t="s">
        <v>181</v>
      </c>
      <c r="F21" s="13">
        <v>1.3</v>
      </c>
    </row>
    <row r="22" spans="1:6" ht="24.75" customHeight="1" x14ac:dyDescent="0.3">
      <c r="A22" s="1">
        <f t="shared" si="0"/>
        <v>17</v>
      </c>
      <c r="B22" s="4" t="s">
        <v>266</v>
      </c>
      <c r="C22" s="1">
        <v>107</v>
      </c>
      <c r="D22" s="7"/>
      <c r="E22" s="11" t="s">
        <v>261</v>
      </c>
      <c r="F22" s="13">
        <v>0.15</v>
      </c>
    </row>
    <row r="23" spans="1:6" ht="24.75" customHeight="1" x14ac:dyDescent="0.3">
      <c r="A23" s="1">
        <f t="shared" si="0"/>
        <v>18</v>
      </c>
      <c r="B23" s="4" t="s">
        <v>266</v>
      </c>
      <c r="C23" s="1">
        <v>108</v>
      </c>
      <c r="D23" s="7"/>
      <c r="E23" s="16" t="s">
        <v>287</v>
      </c>
      <c r="F23" s="13">
        <v>0.17499999999999999</v>
      </c>
    </row>
    <row r="24" spans="1:6" ht="24.75" customHeight="1" x14ac:dyDescent="0.3">
      <c r="A24" s="1">
        <f t="shared" si="0"/>
        <v>19</v>
      </c>
      <c r="B24" s="4" t="s">
        <v>288</v>
      </c>
      <c r="C24" s="1">
        <v>109</v>
      </c>
      <c r="D24" s="7"/>
      <c r="E24" s="16" t="s">
        <v>289</v>
      </c>
      <c r="F24" s="17">
        <v>0.17</v>
      </c>
    </row>
    <row r="25" spans="1:6" ht="24.75" customHeight="1" x14ac:dyDescent="0.3">
      <c r="A25" s="1">
        <f t="shared" si="0"/>
        <v>20</v>
      </c>
      <c r="B25" s="4" t="s">
        <v>307</v>
      </c>
      <c r="C25" s="1">
        <v>112</v>
      </c>
      <c r="D25" s="7"/>
      <c r="E25" s="16" t="s">
        <v>308</v>
      </c>
      <c r="F25" s="17">
        <v>0.28000000000000003</v>
      </c>
    </row>
    <row r="26" spans="1:6" ht="24.75" customHeight="1" x14ac:dyDescent="0.3">
      <c r="A26" s="1">
        <f t="shared" si="0"/>
        <v>21</v>
      </c>
      <c r="B26" s="4" t="s">
        <v>288</v>
      </c>
      <c r="C26" s="1">
        <v>110</v>
      </c>
      <c r="D26" s="7"/>
      <c r="E26" s="16" t="s">
        <v>306</v>
      </c>
      <c r="F26" s="17">
        <v>0.13</v>
      </c>
    </row>
    <row r="27" spans="1:6" ht="33.75" customHeight="1" x14ac:dyDescent="0.3">
      <c r="A27" s="1">
        <f t="shared" si="0"/>
        <v>22</v>
      </c>
      <c r="B27" s="4" t="s">
        <v>278</v>
      </c>
      <c r="C27" s="1" t="s">
        <v>309</v>
      </c>
      <c r="D27" s="7"/>
      <c r="E27" s="11" t="s">
        <v>285</v>
      </c>
      <c r="F27" s="13">
        <v>1.2250000000000001</v>
      </c>
    </row>
    <row r="28" spans="1:6" ht="24" x14ac:dyDescent="0.3">
      <c r="A28" s="1">
        <f t="shared" si="0"/>
        <v>23</v>
      </c>
      <c r="B28" s="4" t="s">
        <v>43</v>
      </c>
      <c r="C28" s="1" t="s">
        <v>44</v>
      </c>
      <c r="D28" s="7" t="s">
        <v>187</v>
      </c>
      <c r="E28" s="2" t="s">
        <v>102</v>
      </c>
      <c r="F28" s="13">
        <v>0.94299999999999995</v>
      </c>
    </row>
    <row r="29" spans="1:6" ht="18" customHeight="1" x14ac:dyDescent="0.3">
      <c r="A29" s="1">
        <f t="shared" si="0"/>
        <v>24</v>
      </c>
      <c r="B29" s="4" t="s">
        <v>66</v>
      </c>
      <c r="C29" s="1" t="s">
        <v>67</v>
      </c>
      <c r="D29" s="7" t="s">
        <v>188</v>
      </c>
      <c r="E29" s="2" t="s">
        <v>68</v>
      </c>
      <c r="F29" s="13">
        <v>0.28100000000000003</v>
      </c>
    </row>
    <row r="30" spans="1:6" ht="18.75" customHeight="1" x14ac:dyDescent="0.3">
      <c r="A30" s="1">
        <f t="shared" si="0"/>
        <v>25</v>
      </c>
      <c r="B30" s="4" t="s">
        <v>98</v>
      </c>
      <c r="C30" s="1" t="s">
        <v>99</v>
      </c>
      <c r="D30" s="7" t="s">
        <v>192</v>
      </c>
      <c r="E30" s="2" t="s">
        <v>100</v>
      </c>
      <c r="F30" s="13">
        <v>1.0109999999999999</v>
      </c>
    </row>
    <row r="31" spans="1:6" ht="18" customHeight="1" x14ac:dyDescent="0.3">
      <c r="A31" s="1">
        <f t="shared" si="0"/>
        <v>26</v>
      </c>
      <c r="B31" s="4" t="s">
        <v>103</v>
      </c>
      <c r="C31" s="1" t="s">
        <v>104</v>
      </c>
      <c r="D31" s="7"/>
      <c r="E31" s="2" t="s">
        <v>105</v>
      </c>
      <c r="F31" s="13">
        <v>0.11</v>
      </c>
    </row>
    <row r="32" spans="1:6" ht="18" customHeight="1" x14ac:dyDescent="0.3">
      <c r="A32" s="1">
        <f t="shared" si="0"/>
        <v>27</v>
      </c>
      <c r="B32" s="4" t="s">
        <v>106</v>
      </c>
      <c r="C32" s="1" t="s">
        <v>107</v>
      </c>
      <c r="D32" s="7" t="s">
        <v>200</v>
      </c>
      <c r="E32" s="2" t="s">
        <v>108</v>
      </c>
      <c r="F32" s="13">
        <v>0.151</v>
      </c>
    </row>
    <row r="33" spans="1:6" ht="25.5" customHeight="1" x14ac:dyDescent="0.3">
      <c r="A33" s="1">
        <f t="shared" si="0"/>
        <v>28</v>
      </c>
      <c r="B33" s="4" t="s">
        <v>233</v>
      </c>
      <c r="C33" s="1">
        <v>86</v>
      </c>
      <c r="D33" s="7" t="s">
        <v>193</v>
      </c>
      <c r="E33" s="2" t="s">
        <v>206</v>
      </c>
      <c r="F33" s="13">
        <v>7.0999999999999994E-2</v>
      </c>
    </row>
    <row r="34" spans="1:6" ht="18" customHeight="1" x14ac:dyDescent="0.3">
      <c r="A34" s="1">
        <f t="shared" si="0"/>
        <v>29</v>
      </c>
      <c r="B34" s="4" t="s">
        <v>231</v>
      </c>
      <c r="C34" s="1">
        <v>96</v>
      </c>
      <c r="D34" s="7"/>
      <c r="E34" s="2" t="s">
        <v>232</v>
      </c>
      <c r="F34" s="13">
        <v>0.28000000000000003</v>
      </c>
    </row>
    <row r="35" spans="1:6" ht="18" customHeight="1" x14ac:dyDescent="0.3">
      <c r="A35" s="1">
        <f t="shared" si="0"/>
        <v>30</v>
      </c>
      <c r="B35" s="4" t="s">
        <v>94</v>
      </c>
      <c r="C35" s="1" t="s">
        <v>93</v>
      </c>
      <c r="D35" s="7" t="s">
        <v>191</v>
      </c>
      <c r="E35" s="2" t="s">
        <v>95</v>
      </c>
      <c r="F35" s="13">
        <v>0.315</v>
      </c>
    </row>
    <row r="36" spans="1:6" ht="18" customHeight="1" x14ac:dyDescent="0.3">
      <c r="A36" s="1">
        <f t="shared" si="0"/>
        <v>31</v>
      </c>
      <c r="B36" s="4" t="s">
        <v>85</v>
      </c>
      <c r="C36" s="1" t="s">
        <v>84</v>
      </c>
      <c r="D36" s="7"/>
      <c r="E36" s="2" t="s">
        <v>86</v>
      </c>
      <c r="F36" s="13">
        <v>0.24399999999999999</v>
      </c>
    </row>
    <row r="37" spans="1:6" ht="18" customHeight="1" x14ac:dyDescent="0.3">
      <c r="A37" s="1">
        <f t="shared" si="0"/>
        <v>32</v>
      </c>
      <c r="B37" s="4" t="s">
        <v>88</v>
      </c>
      <c r="C37" s="1" t="s">
        <v>87</v>
      </c>
      <c r="D37" s="7"/>
      <c r="E37" s="2" t="s">
        <v>89</v>
      </c>
      <c r="F37" s="13">
        <v>0.22800000000000001</v>
      </c>
    </row>
    <row r="38" spans="1:6" ht="18" customHeight="1" x14ac:dyDescent="0.3">
      <c r="A38" s="1">
        <f t="shared" si="0"/>
        <v>33</v>
      </c>
      <c r="B38" s="4" t="s">
        <v>74</v>
      </c>
      <c r="C38" s="1" t="s">
        <v>72</v>
      </c>
      <c r="D38" s="7" t="s">
        <v>190</v>
      </c>
      <c r="E38" s="2" t="s">
        <v>73</v>
      </c>
      <c r="F38" s="13">
        <v>0.71</v>
      </c>
    </row>
    <row r="39" spans="1:6" ht="21.75" customHeight="1" x14ac:dyDescent="0.3">
      <c r="A39" s="1">
        <f t="shared" si="0"/>
        <v>34</v>
      </c>
      <c r="B39" s="4" t="s">
        <v>81</v>
      </c>
      <c r="C39" s="1" t="s">
        <v>82</v>
      </c>
      <c r="D39" s="7" t="s">
        <v>239</v>
      </c>
      <c r="E39" s="2" t="s">
        <v>83</v>
      </c>
      <c r="F39" s="13">
        <v>0.433</v>
      </c>
    </row>
    <row r="40" spans="1:6" ht="18" customHeight="1" x14ac:dyDescent="0.3">
      <c r="A40" s="1">
        <f t="shared" si="0"/>
        <v>35</v>
      </c>
      <c r="B40" s="4" t="s">
        <v>207</v>
      </c>
      <c r="C40" s="1" t="s">
        <v>79</v>
      </c>
      <c r="D40" s="7"/>
      <c r="E40" s="2" t="s">
        <v>208</v>
      </c>
      <c r="F40" s="13">
        <v>0.53500000000000003</v>
      </c>
    </row>
    <row r="41" spans="1:6" ht="21" customHeight="1" x14ac:dyDescent="0.3">
      <c r="A41" s="1">
        <f t="shared" si="0"/>
        <v>36</v>
      </c>
      <c r="B41" s="4" t="s">
        <v>253</v>
      </c>
      <c r="C41" s="1" t="s">
        <v>80</v>
      </c>
      <c r="D41" s="7"/>
      <c r="E41" s="2" t="s">
        <v>254</v>
      </c>
      <c r="F41" s="13">
        <v>0.48</v>
      </c>
    </row>
    <row r="42" spans="1:6" ht="24" x14ac:dyDescent="0.3">
      <c r="A42" s="1">
        <f t="shared" si="0"/>
        <v>37</v>
      </c>
      <c r="B42" s="4" t="s">
        <v>78</v>
      </c>
      <c r="C42" s="1" t="s">
        <v>77</v>
      </c>
      <c r="D42" s="7" t="s">
        <v>184</v>
      </c>
      <c r="E42" s="2" t="s">
        <v>180</v>
      </c>
      <c r="F42" s="13">
        <v>0.59699999999999998</v>
      </c>
    </row>
    <row r="43" spans="1:6" ht="24" x14ac:dyDescent="0.3">
      <c r="A43" s="1">
        <f t="shared" si="0"/>
        <v>38</v>
      </c>
      <c r="B43" s="4" t="s">
        <v>75</v>
      </c>
      <c r="C43" s="1" t="s">
        <v>76</v>
      </c>
      <c r="D43" s="7"/>
      <c r="E43" s="2" t="s">
        <v>179</v>
      </c>
      <c r="F43" s="13">
        <v>0.63</v>
      </c>
    </row>
    <row r="44" spans="1:6" ht="18" customHeight="1" x14ac:dyDescent="0.3">
      <c r="A44" s="1">
        <f t="shared" si="0"/>
        <v>39</v>
      </c>
      <c r="B44" s="4" t="s">
        <v>90</v>
      </c>
      <c r="C44" s="1" t="s">
        <v>91</v>
      </c>
      <c r="D44" s="7"/>
      <c r="E44" s="2" t="s">
        <v>92</v>
      </c>
      <c r="F44" s="13">
        <v>0.6</v>
      </c>
    </row>
    <row r="45" spans="1:6" ht="21" customHeight="1" x14ac:dyDescent="0.3">
      <c r="A45" s="1">
        <f t="shared" si="0"/>
        <v>40</v>
      </c>
      <c r="B45" s="4" t="s">
        <v>96</v>
      </c>
      <c r="C45" s="1" t="s">
        <v>97</v>
      </c>
      <c r="D45" s="7"/>
      <c r="E45" s="2" t="s">
        <v>101</v>
      </c>
      <c r="F45" s="13">
        <v>0.64</v>
      </c>
    </row>
    <row r="46" spans="1:6" ht="18" customHeight="1" x14ac:dyDescent="0.3">
      <c r="A46" s="1">
        <f t="shared" si="0"/>
        <v>41</v>
      </c>
      <c r="B46" s="4" t="s">
        <v>45</v>
      </c>
      <c r="C46" s="1" t="s">
        <v>46</v>
      </c>
      <c r="D46" s="7" t="s">
        <v>240</v>
      </c>
      <c r="E46" s="2" t="s">
        <v>47</v>
      </c>
      <c r="F46" s="13">
        <v>0.314</v>
      </c>
    </row>
    <row r="47" spans="1:6" ht="18.75" customHeight="1" x14ac:dyDescent="0.3">
      <c r="A47" s="1">
        <f t="shared" si="0"/>
        <v>42</v>
      </c>
      <c r="B47" s="4" t="s">
        <v>48</v>
      </c>
      <c r="C47" s="1" t="s">
        <v>49</v>
      </c>
      <c r="D47" s="7" t="s">
        <v>241</v>
      </c>
      <c r="E47" s="2" t="s">
        <v>50</v>
      </c>
      <c r="F47" s="13">
        <v>0.25600000000000001</v>
      </c>
    </row>
    <row r="48" spans="1:6" ht="18.75" customHeight="1" x14ac:dyDescent="0.3">
      <c r="A48" s="1">
        <f t="shared" si="0"/>
        <v>43</v>
      </c>
      <c r="B48" s="4" t="s">
        <v>51</v>
      </c>
      <c r="C48" s="1" t="s">
        <v>52</v>
      </c>
      <c r="D48" s="7" t="s">
        <v>242</v>
      </c>
      <c r="E48" s="2" t="s">
        <v>53</v>
      </c>
      <c r="F48" s="13">
        <v>7.0000000000000007E-2</v>
      </c>
    </row>
    <row r="49" spans="1:6" ht="18" customHeight="1" x14ac:dyDescent="0.3">
      <c r="A49" s="1">
        <f t="shared" si="0"/>
        <v>44</v>
      </c>
      <c r="B49" s="4" t="s">
        <v>54</v>
      </c>
      <c r="C49" s="1" t="s">
        <v>55</v>
      </c>
      <c r="D49" s="7" t="s">
        <v>243</v>
      </c>
      <c r="E49" s="2" t="s">
        <v>56</v>
      </c>
      <c r="F49" s="13">
        <v>7.6999999999999999E-2</v>
      </c>
    </row>
    <row r="50" spans="1:6" ht="18" customHeight="1" x14ac:dyDescent="0.3">
      <c r="A50" s="1">
        <f t="shared" si="0"/>
        <v>45</v>
      </c>
      <c r="B50" s="4" t="s">
        <v>57</v>
      </c>
      <c r="C50" s="1" t="s">
        <v>58</v>
      </c>
      <c r="D50" s="7"/>
      <c r="E50" s="2" t="s">
        <v>59</v>
      </c>
      <c r="F50" s="13">
        <v>0.152</v>
      </c>
    </row>
    <row r="51" spans="1:6" ht="18" customHeight="1" x14ac:dyDescent="0.3">
      <c r="A51" s="1">
        <f t="shared" si="0"/>
        <v>46</v>
      </c>
      <c r="B51" s="6" t="s">
        <v>63</v>
      </c>
      <c r="C51" s="5" t="s">
        <v>62</v>
      </c>
      <c r="D51" s="21"/>
      <c r="E51" s="2" t="s">
        <v>64</v>
      </c>
      <c r="F51" s="13">
        <v>0.24</v>
      </c>
    </row>
    <row r="52" spans="1:6" ht="24" x14ac:dyDescent="0.3">
      <c r="A52" s="1">
        <f t="shared" si="0"/>
        <v>47</v>
      </c>
      <c r="B52" s="4" t="s">
        <v>60</v>
      </c>
      <c r="C52" s="1" t="s">
        <v>61</v>
      </c>
      <c r="D52" s="7"/>
      <c r="E52" s="2" t="s">
        <v>65</v>
      </c>
      <c r="F52" s="13">
        <v>0.105</v>
      </c>
    </row>
    <row r="53" spans="1:6" ht="18" customHeight="1" x14ac:dyDescent="0.3">
      <c r="A53" s="1">
        <f t="shared" si="0"/>
        <v>48</v>
      </c>
      <c r="B53" s="4" t="s">
        <v>209</v>
      </c>
      <c r="C53" s="1" t="s">
        <v>110</v>
      </c>
      <c r="D53" s="7"/>
      <c r="E53" s="2" t="s">
        <v>111</v>
      </c>
      <c r="F53" s="13">
        <v>0.24</v>
      </c>
    </row>
    <row r="54" spans="1:6" ht="22.5" customHeight="1" x14ac:dyDescent="0.3">
      <c r="A54" s="1">
        <f t="shared" si="0"/>
        <v>49</v>
      </c>
      <c r="B54" s="4" t="s">
        <v>109</v>
      </c>
      <c r="C54" s="1">
        <v>78</v>
      </c>
      <c r="D54" s="7"/>
      <c r="E54" s="2" t="s">
        <v>173</v>
      </c>
      <c r="F54" s="13">
        <v>0.1</v>
      </c>
    </row>
    <row r="55" spans="1:6" ht="23.25" customHeight="1" x14ac:dyDescent="0.3">
      <c r="A55" s="1">
        <f t="shared" si="0"/>
        <v>50</v>
      </c>
      <c r="B55" s="4" t="s">
        <v>169</v>
      </c>
      <c r="C55" s="1">
        <v>77</v>
      </c>
      <c r="D55" s="7"/>
      <c r="E55" s="2" t="s">
        <v>170</v>
      </c>
      <c r="F55" s="13">
        <v>0.186</v>
      </c>
    </row>
    <row r="56" spans="1:6" ht="23.25" customHeight="1" x14ac:dyDescent="0.3">
      <c r="A56" s="1">
        <f t="shared" si="0"/>
        <v>51</v>
      </c>
      <c r="B56" s="4" t="s">
        <v>69</v>
      </c>
      <c r="C56" s="1" t="s">
        <v>70</v>
      </c>
      <c r="D56" s="7" t="s">
        <v>189</v>
      </c>
      <c r="E56" s="2" t="s">
        <v>71</v>
      </c>
      <c r="F56" s="13">
        <v>0.68</v>
      </c>
    </row>
    <row r="57" spans="1:6" ht="24" customHeight="1" x14ac:dyDescent="0.3">
      <c r="A57" s="1">
        <f t="shared" si="0"/>
        <v>52</v>
      </c>
      <c r="B57" s="4" t="s">
        <v>109</v>
      </c>
      <c r="C57" s="1">
        <v>70</v>
      </c>
      <c r="D57" s="7"/>
      <c r="E57" s="2" t="s">
        <v>174</v>
      </c>
      <c r="F57" s="13">
        <v>0.19</v>
      </c>
    </row>
    <row r="58" spans="1:6" ht="24" x14ac:dyDescent="0.3">
      <c r="A58" s="1">
        <f t="shared" si="0"/>
        <v>53</v>
      </c>
      <c r="B58" s="4" t="s">
        <v>169</v>
      </c>
      <c r="C58" s="1">
        <v>82</v>
      </c>
      <c r="D58" s="7"/>
      <c r="E58" s="2" t="s">
        <v>175</v>
      </c>
      <c r="F58" s="13">
        <v>0.12</v>
      </c>
    </row>
    <row r="59" spans="1:6" ht="18" customHeight="1" x14ac:dyDescent="0.3">
      <c r="A59" s="1">
        <f t="shared" si="0"/>
        <v>54</v>
      </c>
      <c r="B59" s="4" t="s">
        <v>210</v>
      </c>
      <c r="C59" s="1">
        <v>89</v>
      </c>
      <c r="D59" s="7"/>
      <c r="E59" s="2" t="s">
        <v>211</v>
      </c>
      <c r="F59" s="13">
        <v>0.36</v>
      </c>
    </row>
    <row r="60" spans="1:6" ht="18" customHeight="1" x14ac:dyDescent="0.3">
      <c r="A60" s="1">
        <f t="shared" si="0"/>
        <v>55</v>
      </c>
      <c r="B60" s="4" t="s">
        <v>292</v>
      </c>
      <c r="C60" s="1"/>
      <c r="D60" s="7"/>
      <c r="E60" s="2" t="s">
        <v>293</v>
      </c>
      <c r="F60" s="13">
        <v>0.112</v>
      </c>
    </row>
    <row r="61" spans="1:6" ht="24" x14ac:dyDescent="0.3">
      <c r="A61" s="1">
        <f t="shared" si="0"/>
        <v>56</v>
      </c>
      <c r="B61" s="4" t="s">
        <v>121</v>
      </c>
      <c r="C61" s="1" t="s">
        <v>7</v>
      </c>
      <c r="D61" s="7"/>
      <c r="E61" s="2" t="s">
        <v>112</v>
      </c>
      <c r="F61" s="13">
        <v>0.21199999999999999</v>
      </c>
    </row>
    <row r="62" spans="1:6" ht="18" customHeight="1" x14ac:dyDescent="0.3">
      <c r="A62" s="1">
        <f t="shared" si="0"/>
        <v>57</v>
      </c>
      <c r="B62" s="4" t="s">
        <v>119</v>
      </c>
      <c r="C62" s="3" t="s">
        <v>115</v>
      </c>
      <c r="D62" s="7" t="s">
        <v>201</v>
      </c>
      <c r="E62" s="2" t="s">
        <v>117</v>
      </c>
      <c r="F62" s="14">
        <v>0.24299999999999999</v>
      </c>
    </row>
    <row r="63" spans="1:6" ht="18.75" customHeight="1" x14ac:dyDescent="0.3">
      <c r="A63" s="1">
        <f t="shared" si="0"/>
        <v>58</v>
      </c>
      <c r="B63" s="4" t="s">
        <v>120</v>
      </c>
      <c r="C63" s="3" t="s">
        <v>116</v>
      </c>
      <c r="D63" s="7" t="s">
        <v>245</v>
      </c>
      <c r="E63" s="2" t="s">
        <v>118</v>
      </c>
      <c r="F63" s="14">
        <v>0.17</v>
      </c>
    </row>
    <row r="64" spans="1:6" ht="33.75" customHeight="1" x14ac:dyDescent="0.3">
      <c r="A64" s="1">
        <f t="shared" si="0"/>
        <v>59</v>
      </c>
      <c r="B64" s="4" t="s">
        <v>296</v>
      </c>
      <c r="C64" s="3" t="s">
        <v>198</v>
      </c>
      <c r="D64" s="7" t="s">
        <v>202</v>
      </c>
      <c r="E64" s="2" t="s">
        <v>199</v>
      </c>
      <c r="F64" s="14">
        <v>9.5000000000000001E-2</v>
      </c>
    </row>
    <row r="65" spans="1:6" ht="18" customHeight="1" x14ac:dyDescent="0.3">
      <c r="A65" s="1">
        <f t="shared" si="0"/>
        <v>60</v>
      </c>
      <c r="B65" s="4" t="s">
        <v>122</v>
      </c>
      <c r="C65" s="3" t="s">
        <v>123</v>
      </c>
      <c r="D65" s="7" t="s">
        <v>203</v>
      </c>
      <c r="E65" s="2" t="s">
        <v>124</v>
      </c>
      <c r="F65" s="14">
        <v>0.17699999999999999</v>
      </c>
    </row>
    <row r="66" spans="1:6" ht="18" customHeight="1" x14ac:dyDescent="0.3">
      <c r="A66" s="1">
        <f t="shared" si="0"/>
        <v>61</v>
      </c>
      <c r="B66" s="4" t="s">
        <v>125</v>
      </c>
      <c r="C66" s="3" t="s">
        <v>126</v>
      </c>
      <c r="D66" s="7" t="s">
        <v>204</v>
      </c>
      <c r="E66" s="2" t="s">
        <v>124</v>
      </c>
      <c r="F66" s="14">
        <v>0.182</v>
      </c>
    </row>
    <row r="67" spans="1:6" ht="18" customHeight="1" x14ac:dyDescent="0.3">
      <c r="A67" s="1">
        <f t="shared" si="0"/>
        <v>62</v>
      </c>
      <c r="B67" s="4" t="s">
        <v>127</v>
      </c>
      <c r="C67" s="1" t="s">
        <v>128</v>
      </c>
      <c r="D67" s="7" t="s">
        <v>205</v>
      </c>
      <c r="E67" s="2" t="s">
        <v>286</v>
      </c>
      <c r="F67" s="13">
        <v>0.41499999999999998</v>
      </c>
    </row>
    <row r="68" spans="1:6" ht="18" customHeight="1" x14ac:dyDescent="0.3">
      <c r="A68" s="1">
        <f t="shared" si="0"/>
        <v>63</v>
      </c>
      <c r="B68" s="4" t="s">
        <v>297</v>
      </c>
      <c r="C68" s="1" t="s">
        <v>298</v>
      </c>
      <c r="D68" s="7" t="s">
        <v>291</v>
      </c>
      <c r="E68" s="2" t="s">
        <v>299</v>
      </c>
      <c r="F68" s="13">
        <v>0.20799999999999999</v>
      </c>
    </row>
    <row r="69" spans="1:6" ht="24" x14ac:dyDescent="0.3">
      <c r="A69" s="1">
        <f t="shared" si="0"/>
        <v>64</v>
      </c>
      <c r="B69" s="4" t="s">
        <v>121</v>
      </c>
      <c r="C69" s="3">
        <v>67</v>
      </c>
      <c r="D69" s="22"/>
      <c r="E69" s="2" t="s">
        <v>149</v>
      </c>
      <c r="F69" s="14">
        <v>0.28499999999999998</v>
      </c>
    </row>
    <row r="70" spans="1:6" ht="25.5" customHeight="1" x14ac:dyDescent="0.3">
      <c r="A70" s="1">
        <f t="shared" si="0"/>
        <v>65</v>
      </c>
      <c r="B70" s="4" t="s">
        <v>234</v>
      </c>
      <c r="C70" s="3">
        <v>68</v>
      </c>
      <c r="D70" s="22"/>
      <c r="E70" s="2" t="s">
        <v>267</v>
      </c>
      <c r="F70" s="14">
        <v>0.95</v>
      </c>
    </row>
    <row r="71" spans="1:6" ht="23.25" customHeight="1" x14ac:dyDescent="0.3">
      <c r="A71" s="1">
        <f t="shared" si="0"/>
        <v>66</v>
      </c>
      <c r="B71" s="4" t="s">
        <v>9</v>
      </c>
      <c r="C71" s="3" t="s">
        <v>4</v>
      </c>
      <c r="D71" s="22"/>
      <c r="E71" s="2" t="s">
        <v>10</v>
      </c>
      <c r="F71" s="14">
        <v>0.34100000000000003</v>
      </c>
    </row>
    <row r="72" spans="1:6" ht="23.25" customHeight="1" x14ac:dyDescent="0.3">
      <c r="A72" s="1">
        <f t="shared" si="0"/>
        <v>67</v>
      </c>
      <c r="B72" s="4" t="s">
        <v>11</v>
      </c>
      <c r="C72" s="3" t="s">
        <v>5</v>
      </c>
      <c r="D72" s="22" t="s">
        <v>194</v>
      </c>
      <c r="E72" s="2" t="s">
        <v>248</v>
      </c>
      <c r="F72" s="14">
        <v>0.21</v>
      </c>
    </row>
    <row r="73" spans="1:6" ht="23.25" customHeight="1" x14ac:dyDescent="0.3">
      <c r="A73" s="1">
        <f t="shared" si="0"/>
        <v>68</v>
      </c>
      <c r="B73" s="4" t="s">
        <v>11</v>
      </c>
      <c r="C73" s="3" t="s">
        <v>6</v>
      </c>
      <c r="D73" s="22" t="s">
        <v>194</v>
      </c>
      <c r="E73" s="2" t="s">
        <v>249</v>
      </c>
      <c r="F73" s="14">
        <v>0.311</v>
      </c>
    </row>
    <row r="74" spans="1:6" ht="18" customHeight="1" x14ac:dyDescent="0.3">
      <c r="A74" s="1">
        <f t="shared" si="0"/>
        <v>69</v>
      </c>
      <c r="B74" s="4" t="s">
        <v>129</v>
      </c>
      <c r="C74" s="3" t="s">
        <v>132</v>
      </c>
      <c r="D74" s="22" t="s">
        <v>195</v>
      </c>
      <c r="E74" s="2" t="s">
        <v>250</v>
      </c>
      <c r="F74" s="14">
        <v>0.61499999999999999</v>
      </c>
    </row>
    <row r="75" spans="1:6" ht="21" customHeight="1" x14ac:dyDescent="0.3">
      <c r="A75" s="1">
        <f t="shared" si="0"/>
        <v>70</v>
      </c>
      <c r="B75" s="4" t="s">
        <v>130</v>
      </c>
      <c r="C75" s="3" t="s">
        <v>133</v>
      </c>
      <c r="D75" s="22"/>
      <c r="E75" s="2" t="s">
        <v>294</v>
      </c>
      <c r="F75" s="14">
        <v>0.13400000000000001</v>
      </c>
    </row>
    <row r="76" spans="1:6" ht="24" x14ac:dyDescent="0.3">
      <c r="A76" s="1">
        <f t="shared" si="0"/>
        <v>71</v>
      </c>
      <c r="B76" s="4" t="s">
        <v>131</v>
      </c>
      <c r="C76" s="3" t="s">
        <v>134</v>
      </c>
      <c r="D76" s="22" t="s">
        <v>196</v>
      </c>
      <c r="E76" s="2" t="s">
        <v>259</v>
      </c>
      <c r="F76" s="14">
        <v>0.255</v>
      </c>
    </row>
    <row r="77" spans="1:6" ht="18" customHeight="1" x14ac:dyDescent="0.3">
      <c r="A77" s="1">
        <f t="shared" si="0"/>
        <v>72</v>
      </c>
      <c r="B77" s="4" t="s">
        <v>235</v>
      </c>
      <c r="C77" s="1"/>
      <c r="D77" s="7"/>
      <c r="E77" s="11" t="s">
        <v>284</v>
      </c>
      <c r="F77" s="13">
        <v>2.42</v>
      </c>
    </row>
    <row r="78" spans="1:6" ht="24" customHeight="1" x14ac:dyDescent="0.3">
      <c r="A78" s="1">
        <f t="shared" si="0"/>
        <v>73</v>
      </c>
      <c r="B78" s="4" t="s">
        <v>264</v>
      </c>
      <c r="C78" s="1"/>
      <c r="D78" s="7"/>
      <c r="E78" s="11" t="s">
        <v>265</v>
      </c>
      <c r="F78" s="13">
        <v>4.4999999999999998E-2</v>
      </c>
    </row>
    <row r="79" spans="1:6" ht="18" customHeight="1" x14ac:dyDescent="0.3">
      <c r="A79" s="1">
        <f t="shared" si="0"/>
        <v>74</v>
      </c>
      <c r="B79" s="4" t="s">
        <v>114</v>
      </c>
      <c r="C79" s="3" t="s">
        <v>3</v>
      </c>
      <c r="D79" s="22" t="s">
        <v>185</v>
      </c>
      <c r="E79" s="2" t="s">
        <v>8</v>
      </c>
      <c r="F79" s="14">
        <v>0.84399999999999997</v>
      </c>
    </row>
    <row r="80" spans="1:6" ht="18" customHeight="1" x14ac:dyDescent="0.3">
      <c r="A80" s="1">
        <f t="shared" si="0"/>
        <v>75</v>
      </c>
      <c r="B80" s="4" t="s">
        <v>283</v>
      </c>
      <c r="C80" s="3">
        <v>66</v>
      </c>
      <c r="D80" s="22"/>
      <c r="E80" s="2" t="s">
        <v>176</v>
      </c>
      <c r="F80" s="14">
        <v>0.13</v>
      </c>
    </row>
    <row r="81" spans="1:6" ht="18" customHeight="1" x14ac:dyDescent="0.3">
      <c r="A81" s="1">
        <f t="shared" si="0"/>
        <v>76</v>
      </c>
      <c r="B81" s="4" t="s">
        <v>221</v>
      </c>
      <c r="C81" s="3" t="s">
        <v>135</v>
      </c>
      <c r="D81" s="22" t="s">
        <v>291</v>
      </c>
      <c r="E81" s="2" t="s">
        <v>137</v>
      </c>
      <c r="F81" s="14">
        <v>0.54400000000000004</v>
      </c>
    </row>
    <row r="82" spans="1:6" ht="18" customHeight="1" x14ac:dyDescent="0.3">
      <c r="A82" s="1">
        <f t="shared" si="0"/>
        <v>77</v>
      </c>
      <c r="B82" s="4" t="s">
        <v>222</v>
      </c>
      <c r="C82" s="3" t="s">
        <v>136</v>
      </c>
      <c r="D82" s="22"/>
      <c r="E82" s="2" t="s">
        <v>138</v>
      </c>
      <c r="F82" s="14">
        <v>0.64</v>
      </c>
    </row>
    <row r="83" spans="1:6" ht="26.25" customHeight="1" x14ac:dyDescent="0.3">
      <c r="A83" s="1">
        <f t="shared" ref="A83:A122" si="1">A82+1</f>
        <v>78</v>
      </c>
      <c r="B83" s="4" t="s">
        <v>300</v>
      </c>
      <c r="C83" s="3" t="s">
        <v>139</v>
      </c>
      <c r="D83" s="22" t="s">
        <v>291</v>
      </c>
      <c r="E83" s="2" t="s">
        <v>301</v>
      </c>
      <c r="F83" s="14">
        <v>0.27</v>
      </c>
    </row>
    <row r="84" spans="1:6" ht="18" customHeight="1" x14ac:dyDescent="0.3">
      <c r="A84" s="1">
        <f t="shared" si="1"/>
        <v>79</v>
      </c>
      <c r="B84" s="4" t="s">
        <v>223</v>
      </c>
      <c r="C84" s="1" t="s">
        <v>140</v>
      </c>
      <c r="D84" s="7"/>
      <c r="E84" s="2" t="s">
        <v>141</v>
      </c>
      <c r="F84" s="13">
        <v>0.57699999999999996</v>
      </c>
    </row>
    <row r="85" spans="1:6" ht="18" customHeight="1" x14ac:dyDescent="0.3">
      <c r="A85" s="1">
        <f t="shared" si="1"/>
        <v>80</v>
      </c>
      <c r="B85" s="4" t="s">
        <v>224</v>
      </c>
      <c r="C85" s="1" t="s">
        <v>142</v>
      </c>
      <c r="D85" s="7"/>
      <c r="E85" s="2" t="s">
        <v>143</v>
      </c>
      <c r="F85" s="13">
        <v>0.4</v>
      </c>
    </row>
    <row r="86" spans="1:6" ht="18.75" customHeight="1" x14ac:dyDescent="0.3">
      <c r="A86" s="1">
        <f t="shared" si="1"/>
        <v>81</v>
      </c>
      <c r="B86" s="4" t="s">
        <v>225</v>
      </c>
      <c r="C86" s="1" t="s">
        <v>145</v>
      </c>
      <c r="D86" s="7"/>
      <c r="E86" s="2" t="s">
        <v>146</v>
      </c>
      <c r="F86" s="13">
        <v>0.20300000000000001</v>
      </c>
    </row>
    <row r="87" spans="1:6" ht="18" customHeight="1" x14ac:dyDescent="0.3">
      <c r="A87" s="1">
        <f t="shared" si="1"/>
        <v>82</v>
      </c>
      <c r="B87" s="4" t="s">
        <v>226</v>
      </c>
      <c r="C87" s="1" t="s">
        <v>144</v>
      </c>
      <c r="D87" s="7"/>
      <c r="E87" s="2" t="s">
        <v>147</v>
      </c>
      <c r="F87" s="13">
        <v>0.27</v>
      </c>
    </row>
    <row r="88" spans="1:6" ht="18" customHeight="1" x14ac:dyDescent="0.3">
      <c r="A88" s="1">
        <f t="shared" si="1"/>
        <v>83</v>
      </c>
      <c r="B88" s="4" t="s">
        <v>227</v>
      </c>
      <c r="C88" s="1">
        <v>69</v>
      </c>
      <c r="D88" s="7"/>
      <c r="E88" s="2" t="s">
        <v>150</v>
      </c>
      <c r="F88" s="13">
        <v>0.33</v>
      </c>
    </row>
    <row r="89" spans="1:6" ht="24" x14ac:dyDescent="0.3">
      <c r="A89" s="1">
        <f t="shared" si="1"/>
        <v>84</v>
      </c>
      <c r="B89" s="4" t="s">
        <v>113</v>
      </c>
      <c r="C89" s="1">
        <v>72</v>
      </c>
      <c r="D89" s="7"/>
      <c r="E89" s="2" t="s">
        <v>257</v>
      </c>
      <c r="F89" s="13">
        <v>0.28000000000000003</v>
      </c>
    </row>
    <row r="90" spans="1:6" ht="36" x14ac:dyDescent="0.3">
      <c r="A90" s="1">
        <f t="shared" si="1"/>
        <v>85</v>
      </c>
      <c r="B90" s="10" t="s">
        <v>113</v>
      </c>
      <c r="C90" s="1">
        <v>83</v>
      </c>
      <c r="D90" s="7"/>
      <c r="E90" s="11" t="s">
        <v>177</v>
      </c>
      <c r="F90" s="13">
        <v>0.2</v>
      </c>
    </row>
    <row r="91" spans="1:6" ht="24" x14ac:dyDescent="0.3">
      <c r="A91" s="1">
        <f t="shared" si="1"/>
        <v>86</v>
      </c>
      <c r="B91" s="4" t="s">
        <v>113</v>
      </c>
      <c r="C91" s="1" t="s">
        <v>178</v>
      </c>
      <c r="D91" s="7"/>
      <c r="E91" s="2" t="s">
        <v>256</v>
      </c>
      <c r="F91" s="13">
        <v>0.57499999999999996</v>
      </c>
    </row>
    <row r="92" spans="1:6" ht="24" x14ac:dyDescent="0.3">
      <c r="A92" s="1">
        <f t="shared" si="1"/>
        <v>87</v>
      </c>
      <c r="B92" s="4" t="s">
        <v>113</v>
      </c>
      <c r="C92" s="1"/>
      <c r="D92" s="7"/>
      <c r="E92" s="2" t="s">
        <v>258</v>
      </c>
      <c r="F92" s="13">
        <v>0.78</v>
      </c>
    </row>
    <row r="93" spans="1:6" ht="36.75" customHeight="1" x14ac:dyDescent="0.3">
      <c r="A93" s="1">
        <f t="shared" si="1"/>
        <v>88</v>
      </c>
      <c r="B93" s="4" t="s">
        <v>113</v>
      </c>
      <c r="C93" s="1">
        <v>85</v>
      </c>
      <c r="D93" s="7"/>
      <c r="E93" s="11" t="s">
        <v>255</v>
      </c>
      <c r="F93" s="13">
        <v>0.36</v>
      </c>
    </row>
    <row r="94" spans="1:6" ht="24" x14ac:dyDescent="0.3">
      <c r="A94" s="1">
        <f t="shared" si="1"/>
        <v>89</v>
      </c>
      <c r="B94" s="4" t="s">
        <v>148</v>
      </c>
      <c r="C94" s="1">
        <v>84</v>
      </c>
      <c r="D94" s="7"/>
      <c r="E94" s="2" t="s">
        <v>182</v>
      </c>
      <c r="F94" s="13">
        <v>0.56000000000000005</v>
      </c>
    </row>
    <row r="95" spans="1:6" ht="18" customHeight="1" x14ac:dyDescent="0.3">
      <c r="A95" s="1">
        <f t="shared" si="1"/>
        <v>90</v>
      </c>
      <c r="B95" s="4" t="s">
        <v>152</v>
      </c>
      <c r="C95" s="1" t="s">
        <v>154</v>
      </c>
      <c r="D95" s="7"/>
      <c r="E95" s="2" t="s">
        <v>156</v>
      </c>
      <c r="F95" s="13">
        <v>0.26</v>
      </c>
    </row>
    <row r="96" spans="1:6" ht="24.75" customHeight="1" x14ac:dyDescent="0.3">
      <c r="A96" s="1">
        <f t="shared" si="1"/>
        <v>91</v>
      </c>
      <c r="B96" s="4" t="s">
        <v>152</v>
      </c>
      <c r="C96" s="1" t="s">
        <v>155</v>
      </c>
      <c r="D96" s="7"/>
      <c r="E96" s="2" t="s">
        <v>157</v>
      </c>
      <c r="F96" s="13">
        <v>0.37</v>
      </c>
    </row>
    <row r="97" spans="1:6" ht="23.25" customHeight="1" x14ac:dyDescent="0.3">
      <c r="A97" s="1">
        <f t="shared" si="1"/>
        <v>92</v>
      </c>
      <c r="B97" s="4" t="s">
        <v>151</v>
      </c>
      <c r="C97" s="1">
        <v>71</v>
      </c>
      <c r="D97" s="7"/>
      <c r="E97" s="2" t="s">
        <v>153</v>
      </c>
      <c r="F97" s="13">
        <v>0.11799999999999999</v>
      </c>
    </row>
    <row r="98" spans="1:6" ht="18" customHeight="1" x14ac:dyDescent="0.3">
      <c r="A98" s="1">
        <f t="shared" si="1"/>
        <v>93</v>
      </c>
      <c r="B98" s="4" t="s">
        <v>228</v>
      </c>
      <c r="C98" s="1" t="s">
        <v>158</v>
      </c>
      <c r="D98" s="7" t="s">
        <v>291</v>
      </c>
      <c r="E98" s="2" t="s">
        <v>160</v>
      </c>
      <c r="F98" s="13">
        <v>1.718</v>
      </c>
    </row>
    <row r="99" spans="1:6" ht="26.25" customHeight="1" x14ac:dyDescent="0.3">
      <c r="A99" s="1">
        <f t="shared" si="1"/>
        <v>94</v>
      </c>
      <c r="B99" s="4" t="s">
        <v>151</v>
      </c>
      <c r="C99" s="1" t="s">
        <v>159</v>
      </c>
      <c r="D99" s="7"/>
      <c r="E99" s="2" t="s">
        <v>271</v>
      </c>
      <c r="F99" s="13">
        <v>0.88</v>
      </c>
    </row>
    <row r="100" spans="1:6" ht="24" x14ac:dyDescent="0.3">
      <c r="A100" s="1">
        <f t="shared" si="1"/>
        <v>95</v>
      </c>
      <c r="B100" s="4" t="s">
        <v>151</v>
      </c>
      <c r="C100" s="1" t="s">
        <v>161</v>
      </c>
      <c r="D100" s="7"/>
      <c r="E100" s="2" t="s">
        <v>270</v>
      </c>
      <c r="F100" s="13">
        <v>0.96</v>
      </c>
    </row>
    <row r="101" spans="1:6" ht="24" x14ac:dyDescent="0.3">
      <c r="A101" s="1">
        <f t="shared" si="1"/>
        <v>96</v>
      </c>
      <c r="B101" s="4" t="s">
        <v>268</v>
      </c>
      <c r="C101" s="1"/>
      <c r="D101" s="7"/>
      <c r="E101" s="2" t="s">
        <v>269</v>
      </c>
      <c r="F101" s="13">
        <v>0.18</v>
      </c>
    </row>
    <row r="102" spans="1:6" ht="24" x14ac:dyDescent="0.3">
      <c r="A102" s="1">
        <f t="shared" si="1"/>
        <v>97</v>
      </c>
      <c r="B102" s="4" t="s">
        <v>272</v>
      </c>
      <c r="C102" s="1"/>
      <c r="D102" s="7"/>
      <c r="E102" s="2" t="s">
        <v>273</v>
      </c>
      <c r="F102" s="13">
        <v>0.48699999999999999</v>
      </c>
    </row>
    <row r="103" spans="1:6" ht="31.5" customHeight="1" x14ac:dyDescent="0.3">
      <c r="A103" s="1">
        <f t="shared" si="1"/>
        <v>98</v>
      </c>
      <c r="B103" s="4" t="s">
        <v>162</v>
      </c>
      <c r="C103" s="1" t="s">
        <v>163</v>
      </c>
      <c r="D103" s="7"/>
      <c r="E103" s="2" t="s">
        <v>274</v>
      </c>
      <c r="F103" s="13">
        <v>0.54</v>
      </c>
    </row>
    <row r="104" spans="1:6" ht="24" x14ac:dyDescent="0.3">
      <c r="A104" s="1">
        <f t="shared" si="1"/>
        <v>99</v>
      </c>
      <c r="B104" s="4" t="s">
        <v>229</v>
      </c>
      <c r="C104" s="1">
        <v>80</v>
      </c>
      <c r="D104" s="7"/>
      <c r="E104" s="2" t="s">
        <v>164</v>
      </c>
      <c r="F104" s="13">
        <v>0.23</v>
      </c>
    </row>
    <row r="105" spans="1:6" ht="18" customHeight="1" x14ac:dyDescent="0.3">
      <c r="A105" s="1">
        <f t="shared" si="1"/>
        <v>100</v>
      </c>
      <c r="B105" s="4" t="s">
        <v>162</v>
      </c>
      <c r="C105" s="1">
        <v>81</v>
      </c>
      <c r="D105" s="7"/>
      <c r="E105" s="2" t="s">
        <v>279</v>
      </c>
      <c r="F105" s="13">
        <v>0.66500000000000004</v>
      </c>
    </row>
    <row r="106" spans="1:6" ht="24.75" customHeight="1" x14ac:dyDescent="0.3">
      <c r="A106" s="1">
        <f t="shared" si="1"/>
        <v>101</v>
      </c>
      <c r="B106" s="4" t="s">
        <v>275</v>
      </c>
      <c r="C106" s="1"/>
      <c r="D106" s="7"/>
      <c r="E106" s="2" t="s">
        <v>276</v>
      </c>
      <c r="F106" s="13">
        <v>0.62</v>
      </c>
    </row>
    <row r="107" spans="1:6" ht="24.75" customHeight="1" x14ac:dyDescent="0.3">
      <c r="A107" s="1">
        <f t="shared" si="1"/>
        <v>102</v>
      </c>
      <c r="B107" s="4" t="s">
        <v>275</v>
      </c>
      <c r="C107" s="1"/>
      <c r="D107" s="7"/>
      <c r="E107" s="2" t="s">
        <v>280</v>
      </c>
      <c r="F107" s="13">
        <v>1.0720000000000001</v>
      </c>
    </row>
    <row r="108" spans="1:6" ht="24.75" customHeight="1" x14ac:dyDescent="0.3">
      <c r="A108" s="1">
        <f t="shared" si="1"/>
        <v>103</v>
      </c>
      <c r="B108" s="4" t="s">
        <v>275</v>
      </c>
      <c r="C108" s="1"/>
      <c r="D108" s="7"/>
      <c r="E108" s="2" t="s">
        <v>281</v>
      </c>
      <c r="F108" s="13">
        <v>1.0549999999999999</v>
      </c>
    </row>
    <row r="109" spans="1:6" ht="24.75" customHeight="1" x14ac:dyDescent="0.3">
      <c r="A109" s="1">
        <f t="shared" si="1"/>
        <v>104</v>
      </c>
      <c r="B109" s="4" t="s">
        <v>275</v>
      </c>
      <c r="C109" s="1"/>
      <c r="D109" s="7"/>
      <c r="E109" s="2" t="s">
        <v>282</v>
      </c>
      <c r="F109" s="13">
        <v>0.36</v>
      </c>
    </row>
    <row r="110" spans="1:6" ht="18" customHeight="1" x14ac:dyDescent="0.3">
      <c r="A110" s="1">
        <f t="shared" si="1"/>
        <v>105</v>
      </c>
      <c r="B110" s="4" t="s">
        <v>167</v>
      </c>
      <c r="C110" s="1" t="s">
        <v>166</v>
      </c>
      <c r="D110" s="7" t="s">
        <v>171</v>
      </c>
      <c r="E110" s="2" t="s">
        <v>252</v>
      </c>
      <c r="F110" s="13">
        <v>1.5629999999999999</v>
      </c>
    </row>
    <row r="111" spans="1:6" x14ac:dyDescent="0.3">
      <c r="A111" s="1">
        <f t="shared" si="1"/>
        <v>106</v>
      </c>
      <c r="B111" s="4" t="s">
        <v>165</v>
      </c>
      <c r="C111" s="1">
        <v>73</v>
      </c>
      <c r="D111" s="7" t="s">
        <v>197</v>
      </c>
      <c r="E111" s="2" t="s">
        <v>295</v>
      </c>
      <c r="F111" s="13">
        <v>0.49299999999999999</v>
      </c>
    </row>
    <row r="112" spans="1:6" ht="24" x14ac:dyDescent="0.3">
      <c r="A112" s="1">
        <f t="shared" si="1"/>
        <v>107</v>
      </c>
      <c r="B112" s="4" t="s">
        <v>165</v>
      </c>
      <c r="C112" s="1">
        <v>74</v>
      </c>
      <c r="D112" s="7"/>
      <c r="E112" s="2" t="s">
        <v>290</v>
      </c>
      <c r="F112" s="13">
        <v>0.08</v>
      </c>
    </row>
    <row r="113" spans="1:6" ht="24" x14ac:dyDescent="0.3">
      <c r="A113" s="1">
        <f t="shared" si="1"/>
        <v>108</v>
      </c>
      <c r="B113" s="4" t="s">
        <v>165</v>
      </c>
      <c r="C113" s="1">
        <v>75</v>
      </c>
      <c r="D113" s="7"/>
      <c r="E113" s="2" t="s">
        <v>168</v>
      </c>
      <c r="F113" s="13">
        <v>0.17499999999999999</v>
      </c>
    </row>
    <row r="114" spans="1:6" ht="24" x14ac:dyDescent="0.3">
      <c r="A114" s="1">
        <f t="shared" si="1"/>
        <v>109</v>
      </c>
      <c r="B114" s="4" t="s">
        <v>212</v>
      </c>
      <c r="C114" s="1">
        <v>87</v>
      </c>
      <c r="D114" s="7"/>
      <c r="E114" s="2" t="s">
        <v>238</v>
      </c>
      <c r="F114" s="13">
        <v>0.28999999999999998</v>
      </c>
    </row>
    <row r="115" spans="1:6" ht="36" x14ac:dyDescent="0.3">
      <c r="A115" s="1">
        <f t="shared" si="1"/>
        <v>110</v>
      </c>
      <c r="B115" s="4" t="s">
        <v>230</v>
      </c>
      <c r="C115" s="1">
        <v>90</v>
      </c>
      <c r="D115" s="7"/>
      <c r="E115" s="2" t="s">
        <v>303</v>
      </c>
      <c r="F115" s="13">
        <v>0.68</v>
      </c>
    </row>
    <row r="116" spans="1:6" ht="24" x14ac:dyDescent="0.3">
      <c r="A116" s="1">
        <f t="shared" si="1"/>
        <v>111</v>
      </c>
      <c r="B116" s="4" t="s">
        <v>214</v>
      </c>
      <c r="C116" s="1">
        <v>91</v>
      </c>
      <c r="D116" s="7"/>
      <c r="E116" s="2" t="s">
        <v>213</v>
      </c>
      <c r="F116" s="13">
        <v>0.42</v>
      </c>
    </row>
    <row r="117" spans="1:6" ht="24" x14ac:dyDescent="0.3">
      <c r="A117" s="1">
        <f t="shared" si="1"/>
        <v>112</v>
      </c>
      <c r="B117" s="4" t="s">
        <v>215</v>
      </c>
      <c r="C117" s="1">
        <v>92</v>
      </c>
      <c r="D117" s="7"/>
      <c r="E117" s="2" t="s">
        <v>277</v>
      </c>
      <c r="F117" s="13">
        <v>0.44</v>
      </c>
    </row>
    <row r="118" spans="1:6" ht="24" x14ac:dyDescent="0.3">
      <c r="A118" s="1">
        <f t="shared" si="1"/>
        <v>113</v>
      </c>
      <c r="B118" s="4" t="s">
        <v>216</v>
      </c>
      <c r="C118" s="1">
        <v>93</v>
      </c>
      <c r="D118" s="7"/>
      <c r="E118" s="2" t="s">
        <v>217</v>
      </c>
      <c r="F118" s="13">
        <v>0.32700000000000001</v>
      </c>
    </row>
    <row r="119" spans="1:6" ht="24" x14ac:dyDescent="0.3">
      <c r="A119" s="1">
        <v>114</v>
      </c>
      <c r="B119" s="4" t="s">
        <v>310</v>
      </c>
      <c r="C119" s="1">
        <v>104</v>
      </c>
      <c r="D119" s="7"/>
      <c r="E119" s="2" t="s">
        <v>312</v>
      </c>
      <c r="F119" s="13">
        <v>0.34</v>
      </c>
    </row>
    <row r="120" spans="1:6" ht="24" x14ac:dyDescent="0.3">
      <c r="A120" s="1">
        <v>115</v>
      </c>
      <c r="B120" s="4" t="s">
        <v>311</v>
      </c>
      <c r="C120" s="1">
        <v>105</v>
      </c>
      <c r="D120" s="7"/>
      <c r="E120" s="2" t="s">
        <v>313</v>
      </c>
      <c r="F120" s="13">
        <v>0.17199999999999999</v>
      </c>
    </row>
    <row r="121" spans="1:6" ht="24" x14ac:dyDescent="0.3">
      <c r="A121" s="1">
        <v>116</v>
      </c>
      <c r="B121" s="4" t="s">
        <v>218</v>
      </c>
      <c r="C121" s="1">
        <v>94</v>
      </c>
      <c r="D121" s="7"/>
      <c r="E121" s="2" t="s">
        <v>219</v>
      </c>
      <c r="F121" s="13">
        <v>0.35</v>
      </c>
    </row>
    <row r="122" spans="1:6" ht="24" x14ac:dyDescent="0.3">
      <c r="A122" s="1">
        <f t="shared" si="1"/>
        <v>117</v>
      </c>
      <c r="B122" s="18" t="s">
        <v>247</v>
      </c>
      <c r="C122" s="19"/>
      <c r="D122" s="7"/>
      <c r="E122" s="16" t="s">
        <v>246</v>
      </c>
      <c r="F122" s="17">
        <v>0.15</v>
      </c>
    </row>
    <row r="123" spans="1:6" ht="36.6" thickBot="1" x14ac:dyDescent="0.35">
      <c r="A123" s="1">
        <v>118</v>
      </c>
      <c r="B123" s="4" t="s">
        <v>314</v>
      </c>
      <c r="C123" s="1"/>
      <c r="D123" s="7"/>
      <c r="E123" s="24" t="s">
        <v>315</v>
      </c>
      <c r="F123" s="25">
        <v>3.5710000000000002</v>
      </c>
    </row>
    <row r="124" spans="1:6" ht="15" thickBot="1" x14ac:dyDescent="0.35">
      <c r="A124" s="23"/>
      <c r="E124" s="26" t="s">
        <v>183</v>
      </c>
      <c r="F124" s="27">
        <f>SUM(F6:F123)</f>
        <v>55</v>
      </c>
    </row>
    <row r="125" spans="1:6" x14ac:dyDescent="0.3">
      <c r="A125" s="23"/>
    </row>
  </sheetData>
  <mergeCells count="8">
    <mergeCell ref="E1:F1"/>
    <mergeCell ref="E4:E5"/>
    <mergeCell ref="F4:F5"/>
    <mergeCell ref="A2:F2"/>
    <mergeCell ref="A4:A5"/>
    <mergeCell ref="B4:B5"/>
    <mergeCell ref="C4:C5"/>
    <mergeCell ref="D4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dróg 2018</vt:lpstr>
      <vt:lpstr>'wykaz dróg 2018'!Obszar_wydruku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2022-09-16T10:04:12Z</dcterms:modified>
</cp:coreProperties>
</file>