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wer14\umr\ZP\Wspolne\zamówienia 2022\27_Żywność_SP_10\zarządzenie_wszczęcie\"/>
    </mc:Choice>
  </mc:AlternateContent>
  <bookViews>
    <workbookView xWindow="0" yWindow="0" windowWidth="28800" windowHeight="12225" tabRatio="833"/>
  </bookViews>
  <sheets>
    <sheet name="ARTYKUŁY SPOŻYWCZE" sheetId="7" r:id="rId1"/>
    <sheet name="PIECZYWO" sheetId="8" r:id="rId2"/>
    <sheet name="MIĘSO I WĘDLINY_" sheetId="5" r:id="rId3"/>
    <sheet name="WARZYWA I OWOCE_" sheetId="4" r:id="rId4"/>
    <sheet name="MROŻONKI" sheetId="6" r:id="rId5"/>
    <sheet name="Ryby" sheetId="10" r:id="rId6"/>
  </sheets>
  <definedNames>
    <definedName name="_xlnm.Print_Area" localSheetId="0">'ARTYKUŁY SPOŻYWCZE'!$A$1:$F$132</definedName>
    <definedName name="_xlnm.Print_Area" localSheetId="2">'MIĘSO I WĘDLINY_'!$A$1:$G$41</definedName>
    <definedName name="_xlnm.Print_Area" localSheetId="1">PIECZYWO!$A$1:$F$37</definedName>
    <definedName name="_xlnm.Print_Area" localSheetId="3">'WARZYWA I OWOCE_'!$A$1:$G$63</definedName>
  </definedNames>
  <calcPr calcId="152511"/>
</workbook>
</file>

<file path=xl/calcChain.xml><?xml version="1.0" encoding="utf-8"?>
<calcChain xmlns="http://schemas.openxmlformats.org/spreadsheetml/2006/main">
  <c r="F18" i="10" l="1"/>
  <c r="F17" i="10"/>
  <c r="F19" i="10"/>
  <c r="F122" i="7" l="1"/>
  <c r="F121" i="7"/>
  <c r="F52" i="4" l="1"/>
  <c r="F51" i="4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21" i="10" l="1"/>
  <c r="F20" i="10"/>
  <c r="F16" i="10"/>
  <c r="F15" i="10"/>
  <c r="F14" i="10"/>
  <c r="F12" i="10"/>
  <c r="F11" i="10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26" i="6" l="1"/>
  <c r="F22" i="10"/>
  <c r="F28" i="8"/>
  <c r="F123" i="7"/>
  <c r="F50" i="4"/>
  <c r="F13" i="4" l="1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3" i="4"/>
  <c r="F12" i="4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11" i="5"/>
  <c r="F54" i="4" l="1"/>
  <c r="F33" i="5"/>
</calcChain>
</file>

<file path=xl/sharedStrings.xml><?xml version="1.0" encoding="utf-8"?>
<sst xmlns="http://schemas.openxmlformats.org/spreadsheetml/2006/main" count="574" uniqueCount="263">
  <si>
    <t>NAZWA PRODUKTU</t>
  </si>
  <si>
    <t>JEDNOSTKI MIARY</t>
  </si>
  <si>
    <t>ILOŚĆ</t>
  </si>
  <si>
    <t>WARTOSĆ BRUTTO</t>
  </si>
  <si>
    <t>L.P.</t>
  </si>
  <si>
    <t>szt.</t>
  </si>
  <si>
    <t>kg</t>
  </si>
  <si>
    <t>Razem</t>
  </si>
  <si>
    <t>kg.</t>
  </si>
  <si>
    <t>szt</t>
  </si>
  <si>
    <t>A</t>
  </si>
  <si>
    <t>B</t>
  </si>
  <si>
    <t>C</t>
  </si>
  <si>
    <t>D</t>
  </si>
  <si>
    <t>E</t>
  </si>
  <si>
    <t>(wszystkie pozycje zsumowane razem)</t>
  </si>
  <si>
    <t>........................................................................</t>
  </si>
  <si>
    <r>
      <rPr>
        <sz val="10"/>
        <color theme="1"/>
        <rFont val="Calibri"/>
        <family val="2"/>
        <charset val="238"/>
      </rPr>
      <t xml:space="preserve">Opakowania produktów spożywczych powinny zawierać takie informacje jak: nazwę produktu, nazwę i adres producenta lub przedsiębiorcy paczkującego środek spożywczy, </t>
    </r>
    <r>
      <rPr>
        <b/>
        <u/>
        <sz val="10"/>
        <color theme="1"/>
        <rFont val="Calibri"/>
        <family val="2"/>
        <charset val="238"/>
      </rPr>
      <t>wykaz i ilość składników lub kategorii składników</t>
    </r>
    <r>
      <rPr>
        <sz val="10"/>
        <color theme="1"/>
        <rFont val="Calibri"/>
        <family val="2"/>
        <charset val="238"/>
      </rPr>
      <t>, zawartość netto w opakowaniu, datę minimalnej trwałości lub termin przydatności do spożycia, warunki przechowywania.</t>
    </r>
    <r>
      <rPr>
        <sz val="10"/>
        <color rgb="FFFF0000"/>
        <rFont val="Calibri"/>
        <family val="2"/>
        <charset val="238"/>
      </rPr>
      <t xml:space="preserve"> </t>
    </r>
  </si>
  <si>
    <t>Słonina</t>
  </si>
  <si>
    <r>
      <t>Kurczak świeży</t>
    </r>
    <r>
      <rPr>
        <sz val="10"/>
        <color rgb="FF000000"/>
        <rFont val="Calibri"/>
        <family val="2"/>
        <charset val="238"/>
        <scheme val="minor"/>
      </rPr>
      <t>,  klasa I (A), nie rozmrażany, w całości , tuszki patroszone, bez pozostałości trzewi, schłodzone</t>
    </r>
  </si>
  <si>
    <r>
      <t>Indyk filet z piersi</t>
    </r>
    <r>
      <rPr>
        <sz val="10"/>
        <color rgb="FF000000"/>
        <rFont val="Calibri"/>
        <family val="2"/>
        <charset val="238"/>
        <scheme val="minor"/>
      </rPr>
      <t xml:space="preserve">, klasa I (A), mięso świeże, nie rozmrażane,  bez skóry, kości, tłuszczu, ścięgien, błon,  chrzęści; mięso prawidłowo wykrwawione, ocieknięte; barwa mięśni jasnoróżowa, bez krwawych wylewów, zapach charakterystyczny dla mięsa świeżego indyczego; </t>
    </r>
  </si>
  <si>
    <r>
      <t>Schab środkowy wieprzowy bez kości</t>
    </r>
    <r>
      <rPr>
        <sz val="10"/>
        <color rgb="FF000000"/>
        <rFont val="Calibri"/>
        <family val="2"/>
        <charset val="238"/>
        <scheme val="minor"/>
      </rPr>
      <t xml:space="preserve"> – klasa I (A), świeży, nie rozmrażany, słonina zdjęta,  konsystencja jędrna, zapach swoisty, barwa jasnoróżowa do czerwonej, powierzchnia czysta, niezakrwawiona</t>
    </r>
  </si>
  <si>
    <r>
      <t xml:space="preserve">Schab karkowy bez kości </t>
    </r>
    <r>
      <rPr>
        <sz val="10"/>
        <color rgb="FF000000"/>
        <rFont val="Calibri"/>
        <family val="2"/>
        <charset val="238"/>
        <scheme val="minor"/>
      </rPr>
      <t>klasa I (A) świeży nie rozmrażany, konsystencja jędrna, zapach swoisty , barwa jasno różowa do czerwonej, powierzchnia czysta niezakrwawiona</t>
    </r>
  </si>
  <si>
    <r>
      <t>Boczek wędzony,</t>
    </r>
    <r>
      <rPr>
        <sz val="10"/>
        <color rgb="FF000000"/>
        <rFont val="Calibri"/>
        <family val="2"/>
        <charset val="238"/>
        <scheme val="minor"/>
      </rPr>
      <t xml:space="preserve"> vac. Kl A, bez żeber</t>
    </r>
  </si>
  <si>
    <r>
      <t>Żeberka klasa</t>
    </r>
    <r>
      <rPr>
        <sz val="10"/>
        <color rgb="FF000000"/>
        <rFont val="Calibri"/>
        <family val="2"/>
        <charset val="238"/>
        <scheme val="minor"/>
      </rPr>
      <t xml:space="preserve"> I (A), paski środkowe, chude, świeże</t>
    </r>
  </si>
  <si>
    <r>
      <t xml:space="preserve">Szynka wieprzowa bez skóry i kości </t>
    </r>
    <r>
      <rPr>
        <sz val="10"/>
        <color rgb="FF000000"/>
        <rFont val="Calibri"/>
        <family val="2"/>
        <charset val="238"/>
        <scheme val="minor"/>
      </rPr>
      <t xml:space="preserve">– klasa I (A) bez kości, bez tłuszczu,  świeże, nie rozmrażane, konsystencja jędrna, zapach swoisty, barwa jasnoróżowa do czerwonej, powierzchnia czysta, niezakrwawiona, </t>
    </r>
  </si>
  <si>
    <r>
      <t>Wołowe bez kości - extra</t>
    </r>
    <r>
      <rPr>
        <sz val="10"/>
        <color rgb="FF000000"/>
        <rFont val="Calibri"/>
        <family val="2"/>
        <charset val="238"/>
        <scheme val="minor"/>
      </rPr>
      <t xml:space="preserve"> – klasa I, bez kości świeże, nie rozmrażane, zapach swoisty, bez tłuszczu i tkanki łącznej, konsystencja jędrna, barwa ciemnoczerwona, powierzchnia czysta .</t>
    </r>
  </si>
  <si>
    <r>
      <t>Buraczki czerwone</t>
    </r>
    <r>
      <rPr>
        <sz val="10"/>
        <color rgb="FF000000"/>
        <rFont val="Calibri"/>
        <family val="2"/>
        <charset val="238"/>
      </rPr>
      <t xml:space="preserve"> Klasa ekstra*, kraj pochodzenia Polska</t>
    </r>
  </si>
  <si>
    <r>
      <t>Cebula</t>
    </r>
    <r>
      <rPr>
        <sz val="10"/>
        <color rgb="FF000000"/>
        <rFont val="Calibri"/>
        <family val="2"/>
        <charset val="238"/>
      </rPr>
      <t xml:space="preserve"> ( biała, czerwona, czosnkowa) Klasa I, *, kraj pochodzenia Polska</t>
    </r>
  </si>
  <si>
    <r>
      <t>Czosnek</t>
    </r>
    <r>
      <rPr>
        <sz val="10"/>
        <color rgb="FF000000"/>
        <rFont val="Calibri"/>
        <family val="2"/>
        <charset val="238"/>
      </rPr>
      <t xml:space="preserve"> ( główka) Klasa ekstra*,  kraj pochodzenia Polska</t>
    </r>
  </si>
  <si>
    <r>
      <t>Kalafior świeży</t>
    </r>
    <r>
      <rPr>
        <sz val="10"/>
        <color rgb="FF000000"/>
        <rFont val="Calibri"/>
        <family val="2"/>
        <charset val="238"/>
      </rPr>
      <t xml:space="preserve"> Klasa ekstra*, kraj pochodzenia Polska</t>
    </r>
  </si>
  <si>
    <r>
      <t>Kapusta biała</t>
    </r>
    <r>
      <rPr>
        <sz val="10"/>
        <color rgb="FF000000"/>
        <rFont val="Calibri"/>
        <family val="2"/>
        <charset val="238"/>
      </rPr>
      <t xml:space="preserve"> Klasa ekstra*, kraj pochodzenia Polska</t>
    </r>
  </si>
  <si>
    <r>
      <t>Kapusta czerwona</t>
    </r>
    <r>
      <rPr>
        <sz val="10"/>
        <color rgb="FF000000"/>
        <rFont val="Calibri"/>
        <family val="2"/>
        <charset val="238"/>
      </rPr>
      <t xml:space="preserve"> Klasa ekstra*, kraj pochodzenia Polska</t>
    </r>
  </si>
  <si>
    <r>
      <t>Kapusta pekińska</t>
    </r>
    <r>
      <rPr>
        <sz val="10"/>
        <color rgb="FF000000"/>
        <rFont val="Calibri"/>
        <family val="2"/>
        <charset val="238"/>
      </rPr>
      <t xml:space="preserve"> Klasa ekstra*, kraj pochodzenia Polska</t>
    </r>
  </si>
  <si>
    <r>
      <t>Koperek - pęczek</t>
    </r>
    <r>
      <rPr>
        <sz val="10"/>
        <color rgb="FF000000"/>
        <rFont val="Calibri"/>
        <family val="2"/>
        <charset val="238"/>
      </rPr>
      <t xml:space="preserve"> Klasa ekstra*, kraj pochodzenia Polska</t>
    </r>
  </si>
  <si>
    <r>
      <t>Marchew</t>
    </r>
    <r>
      <rPr>
        <sz val="10"/>
        <color rgb="FF000000"/>
        <rFont val="Calibri"/>
        <family val="2"/>
        <charset val="238"/>
      </rPr>
      <t xml:space="preserve"> Klasa ekstra*, kraj pochodzenia Polska</t>
    </r>
  </si>
  <si>
    <r>
      <t>Natka pietruszki-pęczek</t>
    </r>
    <r>
      <rPr>
        <sz val="10"/>
        <color rgb="FF000000"/>
        <rFont val="Calibri"/>
        <family val="2"/>
        <charset val="238"/>
      </rPr>
      <t xml:space="preserve"> Klasa ekstra*, kraj pochodzenia Polska</t>
    </r>
  </si>
  <si>
    <r>
      <t>Ogórek świeży</t>
    </r>
    <r>
      <rPr>
        <sz val="10"/>
        <color rgb="FF000000"/>
        <rFont val="Calibri"/>
        <family val="2"/>
        <charset val="238"/>
      </rPr>
      <t xml:space="preserve"> Klasa ekstra*, kraj pochodzenia Polska</t>
    </r>
  </si>
  <si>
    <r>
      <t>Papryka świeża –żółta, czerwona, biała, zielona</t>
    </r>
    <r>
      <rPr>
        <sz val="10"/>
        <color rgb="FF000000"/>
        <rFont val="Calibri"/>
        <family val="2"/>
        <charset val="238"/>
      </rPr>
      <t xml:space="preserve"> Klasa ekstra*, kraj pochodzenia Polska</t>
    </r>
  </si>
  <si>
    <r>
      <t>Pietruszka korzeń</t>
    </r>
    <r>
      <rPr>
        <sz val="10"/>
        <color rgb="FF000000"/>
        <rFont val="Calibri"/>
        <family val="2"/>
        <charset val="238"/>
      </rPr>
      <t xml:space="preserve"> Klasa ekstra*, kraj pochodzenia Polska</t>
    </r>
  </si>
  <si>
    <r>
      <t>Pomidor</t>
    </r>
    <r>
      <rPr>
        <sz val="10"/>
        <color rgb="FF000000"/>
        <rFont val="Calibri"/>
        <family val="2"/>
        <charset val="238"/>
      </rPr>
      <t>y ( żółty, czerwony) Klasa ekstra*, kraj pochodzenia Polska</t>
    </r>
  </si>
  <si>
    <r>
      <t xml:space="preserve">Pomidory koktajlowe ( cherry) </t>
    </r>
    <r>
      <rPr>
        <sz val="10"/>
        <color rgb="FF000000"/>
        <rFont val="Calibri"/>
        <family val="2"/>
        <charset val="238"/>
      </rPr>
      <t>500g Klasa ekstra*, kraj pochodzenia Polska</t>
    </r>
  </si>
  <si>
    <r>
      <t xml:space="preserve">Por </t>
    </r>
    <r>
      <rPr>
        <sz val="10"/>
        <color rgb="FF000000"/>
        <rFont val="Calibri"/>
        <family val="2"/>
        <charset val="238"/>
      </rPr>
      <t>Klasa ekstra*, kraj pochodzenia Polska</t>
    </r>
  </si>
  <si>
    <r>
      <t xml:space="preserve">Rzodkiewki- pęczki </t>
    </r>
    <r>
      <rPr>
        <sz val="10"/>
        <color rgb="FF000000"/>
        <rFont val="Calibri"/>
        <family val="2"/>
        <charset val="238"/>
      </rPr>
      <t>Klasa ekstra*, kraj pochodzenia Polska</t>
    </r>
  </si>
  <si>
    <r>
      <t xml:space="preserve">Sałata lodowa-główka </t>
    </r>
    <r>
      <rPr>
        <sz val="10"/>
        <color rgb="FF000000"/>
        <rFont val="Calibri"/>
        <family val="2"/>
        <charset val="238"/>
      </rPr>
      <t>Klasa ekstra*, kraj pochodzenia Polska</t>
    </r>
  </si>
  <si>
    <r>
      <t xml:space="preserve">Seler </t>
    </r>
    <r>
      <rPr>
        <sz val="10"/>
        <color rgb="FF000000"/>
        <rFont val="Calibri"/>
        <family val="2"/>
        <charset val="238"/>
      </rPr>
      <t>Klasa ekstra*, kraj pochodzenia Polska</t>
    </r>
  </si>
  <si>
    <r>
      <t xml:space="preserve">Cukinia </t>
    </r>
    <r>
      <rPr>
        <sz val="10"/>
        <color rgb="FF000000"/>
        <rFont val="Calibri"/>
        <family val="2"/>
        <charset val="238"/>
      </rPr>
      <t>średniej wielkości, ok 20 cm</t>
    </r>
  </si>
  <si>
    <r>
      <t>Biała rzodkiew</t>
    </r>
    <r>
      <rPr>
        <sz val="10"/>
        <color rgb="FF000000"/>
        <rFont val="Calibri"/>
        <family val="2"/>
        <charset val="238"/>
      </rPr>
      <t xml:space="preserve"> Klasa ekstra*,kraj pochodzenia Polska</t>
    </r>
  </si>
  <si>
    <r>
      <t xml:space="preserve">Arbuz </t>
    </r>
    <r>
      <rPr>
        <sz val="10"/>
        <color rgb="FF000000"/>
        <rFont val="Calibri"/>
        <family val="2"/>
        <charset val="238"/>
      </rPr>
      <t>Klasa ekstra*</t>
    </r>
  </si>
  <si>
    <r>
      <t>Banany</t>
    </r>
    <r>
      <rPr>
        <sz val="10"/>
        <color rgb="FF000000"/>
        <rFont val="Calibri"/>
        <family val="2"/>
        <charset val="238"/>
      </rPr>
      <t xml:space="preserve"> Klasa ekstra*</t>
    </r>
  </si>
  <si>
    <r>
      <t>Brzoskwinie</t>
    </r>
    <r>
      <rPr>
        <sz val="10"/>
        <color rgb="FF000000"/>
        <rFont val="Calibri"/>
        <family val="2"/>
        <charset val="238"/>
      </rPr>
      <t xml:space="preserve"> Klasa ekstra*</t>
    </r>
  </si>
  <si>
    <r>
      <t xml:space="preserve">Cytryny </t>
    </r>
    <r>
      <rPr>
        <sz val="10"/>
        <color rgb="FF000000"/>
        <rFont val="Calibri"/>
        <family val="2"/>
        <charset val="238"/>
      </rPr>
      <t>Klasa ekstra*</t>
    </r>
  </si>
  <si>
    <r>
      <t>Gruszki</t>
    </r>
    <r>
      <rPr>
        <sz val="10"/>
        <color rgb="FF000000"/>
        <rFont val="Calibri"/>
        <family val="2"/>
        <charset val="238"/>
      </rPr>
      <t xml:space="preserve"> Klasa ekstra*</t>
    </r>
  </si>
  <si>
    <r>
      <t>Jabłka-</t>
    </r>
    <r>
      <rPr>
        <sz val="10"/>
        <color rgb="FF000000"/>
        <rFont val="Calibri"/>
        <family val="2"/>
        <charset val="238"/>
      </rPr>
      <t xml:space="preserve"> różne gatunki Klasa ekstra*</t>
    </r>
  </si>
  <si>
    <r>
      <t>Kiwi</t>
    </r>
    <r>
      <rPr>
        <sz val="10"/>
        <color rgb="FF000000"/>
        <rFont val="Calibri"/>
        <family val="2"/>
        <charset val="238"/>
      </rPr>
      <t xml:space="preserve"> Klasa ekstra*</t>
    </r>
  </si>
  <si>
    <r>
      <t>Mandarynki</t>
    </r>
    <r>
      <rPr>
        <sz val="10"/>
        <color rgb="FF000000"/>
        <rFont val="Calibri"/>
        <family val="2"/>
        <charset val="238"/>
      </rPr>
      <t xml:space="preserve"> Klasa ekstra*</t>
    </r>
  </si>
  <si>
    <r>
      <t>Nektarynki</t>
    </r>
    <r>
      <rPr>
        <sz val="10"/>
        <color rgb="FF000000"/>
        <rFont val="Calibri"/>
        <family val="2"/>
        <charset val="238"/>
      </rPr>
      <t xml:space="preserve"> Klasa ekstra*</t>
    </r>
  </si>
  <si>
    <r>
      <t>Pomarańcze</t>
    </r>
    <r>
      <rPr>
        <sz val="10"/>
        <color rgb="FF000000"/>
        <rFont val="Calibri"/>
        <family val="2"/>
        <charset val="238"/>
      </rPr>
      <t xml:space="preserve"> Klasa ekstra*</t>
    </r>
  </si>
  <si>
    <r>
      <t>Winogrono (</t>
    </r>
    <r>
      <rPr>
        <sz val="10"/>
        <color rgb="FF000000"/>
        <rFont val="Calibri"/>
        <family val="2"/>
        <charset val="238"/>
      </rPr>
      <t xml:space="preserve"> jasne, ciemne) Klasa ekstra*</t>
    </r>
  </si>
  <si>
    <t xml:space="preserve">Śliwka </t>
  </si>
  <si>
    <r>
      <t>Kapusta kiszona</t>
    </r>
    <r>
      <rPr>
        <sz val="10"/>
        <color rgb="FF000000"/>
        <rFont val="Calibri"/>
        <family val="2"/>
        <charset val="238"/>
      </rPr>
      <t xml:space="preserve"> Klasa ekstra* wiadro 5 kg, *, kraj pochodzenia Polska</t>
    </r>
  </si>
  <si>
    <r>
      <t>Ogórek kiszony</t>
    </r>
    <r>
      <rPr>
        <sz val="10"/>
        <color rgb="FF000000"/>
        <rFont val="Calibri"/>
        <family val="2"/>
        <charset val="238"/>
      </rPr>
      <t xml:space="preserve"> Klasa ekstra* wiadro 3kg*, kraj pochodzenia Polska,</t>
    </r>
  </si>
  <si>
    <t xml:space="preserve"> * klasa „ekstra” – produkty całe, zdrowe; nie dopuszcza się produktów z objawami gnicia lub zepsucia, które czynią je niezdatnymi do spożycia;  czyste, wolne od jakichkolwiek widocznych zanieczyszczeń obcych; wolne od szkodników; wolne od uszkodzeń spowodowanych przez szkodniki; bez nadmiernego zawilgocenia powierzchniowego; bez obcych zapachów i/lub smaków; dostatecznie rozwinięte i odpowiednio dojrzałe. Opakowanie musi zawierać: nazwa i adres pakującego 
i wysyłającego; nazwa produktu (jeśli zawartość opakowania nie jest widoczna z zewnątrz); nazwa odmiany i typu handlowego w zależności od produktu; kraj pochodzenia i nieobowiązkowo rejon uprawy lub nazwa krajowa, regionalna lub lokalna; klasa jakości; wielkość (jeśli sortowano według wielkości). Ponadto stopień rozwoju i jakość produktów powinny być takie, aby mogły wytrzymać transport i manipulacje, oraz dotrzeć do miejsca przeznaczenia zachowując zadowalającą jakość.
</t>
  </si>
  <si>
    <t>Kiełbasa biała surowa wieprzowa, mięso wieprzowe min. 70%</t>
  </si>
  <si>
    <t>Kiełbasa krakowska sucha ,osłonka obrze przylegająca, składniki na przekroju grubo rozdrobnione, równomiernie rozłożone, dobrze związane, mięso wp min 70%, vac</t>
  </si>
  <si>
    <t>Kiełbasa żywiecka sucha składniki na przekroju grubo rozdrobnione, równomiernie rozłożone, dobrze związane, 100g wyrobu uzyskane z 120g mięsa , vac</t>
  </si>
  <si>
    <t>Polędwica sopocka bez konserwantów, vac</t>
  </si>
  <si>
    <t>Polędwica drobiowa ( z fileta z indyka ), mięso z indyka min. 68% , vac</t>
  </si>
  <si>
    <r>
      <t>Pomidory malinowe</t>
    </r>
    <r>
      <rPr>
        <sz val="10"/>
        <color rgb="FF000000"/>
        <rFont val="Calibri"/>
        <family val="2"/>
        <charset val="238"/>
      </rPr>
      <t xml:space="preserve"> Klasa extra, kraj pochodzenia Polska</t>
    </r>
  </si>
  <si>
    <r>
      <t xml:space="preserve">Ogórki małososlne </t>
    </r>
    <r>
      <rPr>
        <sz val="10"/>
        <color rgb="FF000000"/>
        <rFont val="Calibri"/>
        <family val="2"/>
        <charset val="238"/>
      </rPr>
      <t>wiadro 3 kg,  z dodatkiem przypraw, czosnku</t>
    </r>
  </si>
  <si>
    <r>
      <t>Skrzydła z indyka</t>
    </r>
    <r>
      <rPr>
        <sz val="10"/>
        <color rgb="FF000000"/>
        <rFont val="Calibri"/>
        <family val="2"/>
        <charset val="238"/>
        <scheme val="minor"/>
      </rPr>
      <t>, klasa I (A), świeże, nie rozmrażane , bez lotki, ramię i przedramię, zapach charakterystyczny dla mięsa świeżego indyczego, bez posostałości piór</t>
    </r>
  </si>
  <si>
    <r>
      <t xml:space="preserve">Łopatka wieprzowa </t>
    </r>
    <r>
      <rPr>
        <b/>
        <sz val="10"/>
        <color theme="1"/>
        <rFont val="Calibri"/>
        <family val="2"/>
        <charset val="238"/>
        <scheme val="minor"/>
      </rPr>
      <t>bez kości i skóry</t>
    </r>
    <r>
      <rPr>
        <sz val="10"/>
        <color rgb="FF000000"/>
        <rFont val="Calibri"/>
        <family val="2"/>
        <charset val="238"/>
        <scheme val="minor"/>
      </rPr>
      <t xml:space="preserve"> – klasa I (A), świeże, nie rozmrażane, zapach swoisty dla mięsa świeżego</t>
    </r>
  </si>
  <si>
    <t>Kiełbasa śląska, drobiowo - wieprzowa , mięso 75 %,drobno rozdrbnione,  bez MOM</t>
  </si>
  <si>
    <t>CENA JEDNOSTKOWA BRUTTO</t>
  </si>
  <si>
    <t>F=D*E</t>
  </si>
  <si>
    <t>Szynka wieprzowa gotowana bez konserwantów, bez tłuszczu, min 80% miesa wieprzowego ,vac</t>
  </si>
  <si>
    <r>
      <t>Filet z piersi kurczaka</t>
    </r>
    <r>
      <rPr>
        <sz val="10"/>
        <color rgb="FF000000"/>
        <rFont val="Calibri"/>
        <family val="2"/>
        <charset val="238"/>
        <scheme val="minor"/>
      </rPr>
      <t>, klasa I (A),  bez nastrzyku, widełek, i chrzęści, mięso świeże, nie rozmrażane, bez skóry, kości, tłuszczu, ścięgien ,błon,  mięso prawidłowo wykrwawione, ocieknięte, barwa mięśni jasnoróżowa, bez krwawych wylewów, zapach charakterystyczny dla mięsa świeżego</t>
    </r>
  </si>
  <si>
    <r>
      <t>Pałka z kurczaka</t>
    </r>
    <r>
      <rPr>
        <sz val="10"/>
        <color rgb="FF000000"/>
        <rFont val="Calibri"/>
        <family val="2"/>
        <charset val="238"/>
        <scheme val="minor"/>
      </rPr>
      <t>, klasa I (A) ), świeże, nie rozmrażane, skóra bez  przebarwień  i resztek piór, zapach charakterystyczny dla mięsa świeżego, waga jednej sztuki 110-120g</t>
    </r>
  </si>
  <si>
    <r>
      <rPr>
        <b/>
        <sz val="10"/>
        <color rgb="FF000000"/>
        <rFont val="Calibri"/>
        <family val="2"/>
        <charset val="238"/>
        <scheme val="minor"/>
      </rPr>
      <t>Kiełbasa podwawelska</t>
    </r>
    <r>
      <rPr>
        <sz val="10"/>
        <color rgb="FF000000"/>
        <rFont val="Calibri"/>
        <family val="2"/>
        <charset val="238"/>
        <scheme val="minor"/>
      </rPr>
      <t xml:space="preserve"> - na przekroju składniki średnio rozdrobnione, równomiernie rozmieszczone, dobrze związane, konsystencja ścisła, mięso wieprzowe min. 84%</t>
    </r>
  </si>
  <si>
    <r>
      <t>Szczypiorek gruby/  cienki,  pęczek</t>
    </r>
    <r>
      <rPr>
        <sz val="10"/>
        <color rgb="FF000000"/>
        <rFont val="Calibri"/>
        <family val="2"/>
        <charset val="238"/>
      </rPr>
      <t xml:space="preserve"> Klasa ekstra*, kraj pochodzenia Polska</t>
    </r>
  </si>
  <si>
    <t>RAZEM</t>
  </si>
  <si>
    <r>
      <t>Ziemniaki sortowane</t>
    </r>
    <r>
      <rPr>
        <sz val="10"/>
        <color rgb="FF000000"/>
        <rFont val="Calibri"/>
        <family val="2"/>
        <charset val="238"/>
      </rPr>
      <t>, Klasa ekstra*, kraj pochodzenia Polska</t>
    </r>
  </si>
  <si>
    <t xml:space="preserve"> DROŻDŻE</t>
  </si>
  <si>
    <t xml:space="preserve"> KETCHUP</t>
  </si>
  <si>
    <t xml:space="preserve"> MLEKO I PRZETWORY MLECZNE</t>
  </si>
  <si>
    <t xml:space="preserve"> SMALEC</t>
  </si>
  <si>
    <t xml:space="preserve"> BUKIET WARZYW</t>
  </si>
  <si>
    <t xml:space="preserve"> GROSZEK</t>
  </si>
  <si>
    <t xml:space="preserve"> KALAFIOR</t>
  </si>
  <si>
    <t xml:space="preserve"> BUŁKA  GRAHAMKA</t>
  </si>
  <si>
    <t xml:space="preserve"> BUŁKA  PARYSKA</t>
  </si>
  <si>
    <t xml:space="preserve"> BUŁKA TARTA</t>
  </si>
  <si>
    <t xml:space="preserve"> DRODŻÓWKA</t>
  </si>
  <si>
    <t xml:space="preserve"> ŁOSOŚ  WĘDZONY</t>
  </si>
  <si>
    <t xml:space="preserve"> MAKRELA WĘDZONA</t>
  </si>
  <si>
    <t>ŚLEDŹ MARYNOWANY</t>
  </si>
  <si>
    <t>ŚLEDŹ SOLONY</t>
  </si>
  <si>
    <t xml:space="preserve"> DYNIA KOSTKA</t>
  </si>
  <si>
    <t xml:space="preserve"> FASOLKA  SZPARAGOWA ZÓŁTA /ZIELONA</t>
  </si>
  <si>
    <t xml:space="preserve"> MARCHEW KOSTKA</t>
  </si>
  <si>
    <t>MARCHEW MINI</t>
  </si>
  <si>
    <t xml:space="preserve"> BROKUŁ</t>
  </si>
  <si>
    <t>WŁOSZCZYZNA PASKI</t>
  </si>
  <si>
    <t>SZPINAK</t>
  </si>
  <si>
    <t>MIESZANKA KOMPOTOWA 7-SKAŁADNIKOWA</t>
  </si>
  <si>
    <t>WIŚNIE BEZ PESTEK</t>
  </si>
  <si>
    <t>MALINY</t>
  </si>
  <si>
    <t>JAGODY</t>
  </si>
  <si>
    <t>TRUSKAWKI</t>
  </si>
  <si>
    <t>CHLEB WIELOZIARNISTY</t>
  </si>
  <si>
    <t xml:space="preserve"> PĄCZKI Z DŻEMEM</t>
  </si>
  <si>
    <t xml:space="preserve"> ROGALIKI ZTWAROGIEM</t>
  </si>
  <si>
    <t>WARKOCZ Z KRUSZONKĄ</t>
  </si>
  <si>
    <t>BUŁKA MAŚLANA</t>
  </si>
  <si>
    <t>CHLEB ZWYKŁY</t>
  </si>
  <si>
    <t>PĄCZEK TWAROGOWY</t>
  </si>
  <si>
    <t>BUŁKA Z ZIARNAMI</t>
  </si>
  <si>
    <t>CHLEB CIEMNY Z ŻURAWINĄ</t>
  </si>
  <si>
    <t>CHLEB ZE SŁONECZNIKIEM</t>
  </si>
  <si>
    <t>CHLEB ORKISZOWY</t>
  </si>
  <si>
    <t>CHLEB ŻYTNI</t>
  </si>
  <si>
    <t xml:space="preserve"> BUŁKA KAJZERKA</t>
  </si>
  <si>
    <t xml:space="preserve"> FASOLA  JAŚ SARITA</t>
  </si>
  <si>
    <t xml:space="preserve"> GROCH SARITA</t>
  </si>
  <si>
    <t>ORZECHY WŁOSKIE BAKALAND</t>
  </si>
  <si>
    <t>ORZECHY LASKOWE BAKALAND</t>
  </si>
  <si>
    <t xml:space="preserve"> SEREK DANIO</t>
  </si>
  <si>
    <t xml:space="preserve">SERKI  ALLMETTE </t>
  </si>
  <si>
    <t>SEREK ALMETTE BEZGLUTENOWY</t>
  </si>
  <si>
    <t xml:space="preserve">BURACZKI UNAMEL </t>
  </si>
  <si>
    <t xml:space="preserve"> ZIELE ANGIELSKI PRYMAT</t>
  </si>
  <si>
    <t>SER ŻÓŁTY BEZGLUTENOWY MLEKPOL</t>
  </si>
  <si>
    <t xml:space="preserve"> słomka ptysiowa BRZEŚĆ</t>
  </si>
  <si>
    <t xml:space="preserve"> sękacz BEZGLUTENOWY</t>
  </si>
  <si>
    <t>JOGURT JOGOBELLA BEZ CUKRU ZOTT</t>
  </si>
  <si>
    <t>JOGURT JOGOBELLA BEZ CUKRU ZOTT BEZGLUTENOWY</t>
  </si>
  <si>
    <t xml:space="preserve"> RODZYNKI BAKALAND</t>
  </si>
  <si>
    <t>ŚLIWKA SUSZONA BAKALAND</t>
  </si>
  <si>
    <t xml:space="preserve"> PRZYPRAWA DO MIĘS PRYMAT</t>
  </si>
  <si>
    <t xml:space="preserve"> PŁATKI OWSKIANE STOISŁAW</t>
  </si>
  <si>
    <t xml:space="preserve"> płatki OWSIANE czekoladowe NESTLE</t>
  </si>
  <si>
    <t xml:space="preserve"> płatki  OWSIANE cynamonowe SANTE</t>
  </si>
  <si>
    <t xml:space="preserve"> PŁATKI  KUKURYDZIANE NESTLE</t>
  </si>
  <si>
    <t xml:space="preserve"> PIEPRZ RYMAT</t>
  </si>
  <si>
    <t xml:space="preserve"> OWOCE SUSZONE BAKALAND</t>
  </si>
  <si>
    <t xml:space="preserve"> OLEJ   KUJAWSKI</t>
  </si>
  <si>
    <t>SOCZEK TYMBARK 0,2</t>
  </si>
  <si>
    <t xml:space="preserve"> MĄKA  ZIEMNIACZANA KROS</t>
  </si>
  <si>
    <t xml:space="preserve"> MARGARYNA KASIA</t>
  </si>
  <si>
    <t xml:space="preserve"> MAJERANEK PRYMAT</t>
  </si>
  <si>
    <t xml:space="preserve"> KUKURYDZA DAWTON</t>
  </si>
  <si>
    <t xml:space="preserve"> KROKIET Z MIĘSEM</t>
  </si>
  <si>
    <t xml:space="preserve"> KISIEL DELECTA</t>
  </si>
  <si>
    <t>KINDER KANAPKI</t>
  </si>
  <si>
    <t xml:space="preserve"> KASZA MANNA SARITA</t>
  </si>
  <si>
    <t xml:space="preserve"> JOGURT NATURALNY GRECKI KANKA</t>
  </si>
  <si>
    <t xml:space="preserve"> JABŁKA PRAŻONE PROSPONA</t>
  </si>
  <si>
    <t xml:space="preserve"> herbata owoce lesne HERBAPOL</t>
  </si>
  <si>
    <t xml:space="preserve"> HERBATA RUMIANKOWA/ MIĘTOWA HERBAPOL</t>
  </si>
  <si>
    <t xml:space="preserve"> HERBATA  malinowa/truskawkowa/żurawinowa HERBAPOL</t>
  </si>
  <si>
    <t>HERBATA KOPERKOWA HERBAPOL</t>
  </si>
  <si>
    <t>PIEROGI Z TRUSKAWKAMI</t>
  </si>
  <si>
    <t>PIEROGI Z MIĘSEM</t>
  </si>
  <si>
    <t xml:space="preserve">USZKA </t>
  </si>
  <si>
    <t xml:space="preserve"> DŻEM NISKOSŁODZONY ŁOWICZ</t>
  </si>
  <si>
    <t>GROSZEK PTYSIOWY</t>
  </si>
  <si>
    <t>GRZANKI</t>
  </si>
  <si>
    <t xml:space="preserve"> ANANAS PUSZKA MK</t>
  </si>
  <si>
    <t>BRZOSKWINIA PUSZKA MK</t>
  </si>
  <si>
    <t xml:space="preserve"> BATONIK MUSLI</t>
  </si>
  <si>
    <t xml:space="preserve"> BUDYŃ DELECTA</t>
  </si>
  <si>
    <t>CHRUPKI KUKURYDZIANE TYGRYSEK</t>
  </si>
  <si>
    <t>CISATECZKA MAŚLANE JUTRZENKA</t>
  </si>
  <si>
    <t xml:space="preserve"> CIASTKA ZBOŻOWE TAGO</t>
  </si>
  <si>
    <t xml:space="preserve"> CIASTKA Z NADZIENIEM LUBIŚ</t>
  </si>
  <si>
    <t>CIASTO FRANCUSKIE</t>
  </si>
  <si>
    <t xml:space="preserve"> CUKIER DIAMANT</t>
  </si>
  <si>
    <t xml:space="preserve"> CUKIER PUDER DIAMANT</t>
  </si>
  <si>
    <t>CUKIER TRZCINOWY DIAMANT</t>
  </si>
  <si>
    <t xml:space="preserve"> CUKIER WANILIOWY GELWE</t>
  </si>
  <si>
    <t>PROSZEK DO PIECZENIA GELWE</t>
  </si>
  <si>
    <t>GALARETKA DELECTA</t>
  </si>
  <si>
    <t>WAFLE RYŻOWE SONKO</t>
  </si>
  <si>
    <t>PIEROGI Z JAGODAMI</t>
  </si>
  <si>
    <t xml:space="preserve"> HERBATA CZARNA LIPTON YELLOW</t>
  </si>
  <si>
    <t>HERBATA EARL GREY</t>
  </si>
  <si>
    <t>KAKAO DECO MORRENO</t>
  </si>
  <si>
    <t>KAWA ZBOŻOWA ANATOL</t>
  </si>
  <si>
    <t>CZEKOLADA  GORZKA WEDEL</t>
  </si>
  <si>
    <t>HERBATNIKI LEINBIZ ZOO</t>
  </si>
  <si>
    <t>BISZKOPTY PETITKI</t>
  </si>
  <si>
    <t>SOK TYMBARK 1 L POMARAŃCZ</t>
  </si>
  <si>
    <t>SOK TYMBARK 1 L JABŁKO</t>
  </si>
  <si>
    <t>WODA PRIMAVERA 6L</t>
  </si>
  <si>
    <t>WODA ŻYWIEC 0,5 NIEGAZOWANA</t>
  </si>
  <si>
    <t>WODA 0,5 GAZOWANA</t>
  </si>
  <si>
    <t>POMIDORY KROJONE DAWTONA</t>
  </si>
  <si>
    <t>IMBIR</t>
  </si>
  <si>
    <t>MELON</t>
  </si>
  <si>
    <t xml:space="preserve"> MAKARON SPAGHETTI LUBELLA</t>
  </si>
  <si>
    <t xml:space="preserve">KASZA JECZMIENNA </t>
  </si>
  <si>
    <t xml:space="preserve">MASŁO BEZ LAKTOZY </t>
  </si>
  <si>
    <t>MLEKO BE ZLAKTOZY</t>
  </si>
  <si>
    <t>JAJKA Z WOLNEGO WYBIEGU L</t>
  </si>
  <si>
    <t>MASŁO KLAROWANE MLEKOVITA</t>
  </si>
  <si>
    <t>ŚMIETANA SŁOTKA 18</t>
  </si>
  <si>
    <t>ŚMIETANA UHT 36%</t>
  </si>
  <si>
    <t xml:space="preserve">ŚMIETANA KWAŚNA </t>
  </si>
  <si>
    <t>SÓL  MORSKA</t>
  </si>
  <si>
    <t>PAPRYKA PRYMAT</t>
  </si>
  <si>
    <t>MAJRANEK</t>
  </si>
  <si>
    <t xml:space="preserve"> SEREK WIEJSKI PIĄTNICA</t>
  </si>
  <si>
    <t xml:space="preserve"> MAKARON KOLANKA LUBELLA</t>
  </si>
  <si>
    <t>TRUSKAWKI ŚWIEŻE</t>
  </si>
  <si>
    <t xml:space="preserve"> OLEJ  RZEPAKOWY OLEO 3l</t>
  </si>
  <si>
    <t>OREGANO</t>
  </si>
  <si>
    <t>TWARÓG</t>
  </si>
  <si>
    <t xml:space="preserve"> DORSZ FILET  TYLKO ŚWIEŻY NIE MROŻONY</t>
  </si>
  <si>
    <t>ŁOSOŚ FILET ŚWIEŻY NIE MROŻONY</t>
  </si>
  <si>
    <t>SANDACZ FILET ŚWIEŻY NIE MROŻONY</t>
  </si>
  <si>
    <t>POLĘDWICZKI Z DORSZA ŚWIEŻE NIE MROŻONE</t>
  </si>
  <si>
    <t xml:space="preserve"> MAKARON Świderki KNORR</t>
  </si>
  <si>
    <t xml:space="preserve"> RYŻ BIAŁY KNORR</t>
  </si>
  <si>
    <t>MAKARON NITKI KNORR</t>
  </si>
  <si>
    <t xml:space="preserve"> KASZA BULGUR POL</t>
  </si>
  <si>
    <t xml:space="preserve"> SER ŻÓŁTY</t>
  </si>
  <si>
    <t>KINDER CZEKOLADKI</t>
  </si>
  <si>
    <t xml:space="preserve"> MASŁO 82%</t>
  </si>
  <si>
    <t xml:space="preserve"> KONCENTRAT KNORR</t>
  </si>
  <si>
    <t>KONCENTRAT BURACZANY</t>
  </si>
  <si>
    <t>JOGURT PITNY</t>
  </si>
  <si>
    <t xml:space="preserve"> MUS OWOCOWY</t>
  </si>
  <si>
    <t xml:space="preserve"> MLEKO  BEZ GLUTENU</t>
  </si>
  <si>
    <t xml:space="preserve"> MIÓD </t>
  </si>
  <si>
    <t xml:space="preserve"> MĄKA WROCŁAWSKA </t>
  </si>
  <si>
    <t>FILET Z PSTRĄGA ŚWIEŻY NIE MROŻONY</t>
  </si>
  <si>
    <t>PSTRĄG WĘDZONY</t>
  </si>
  <si>
    <t>FILET Z MINTAJA ŚWIEŻY</t>
  </si>
  <si>
    <t>Gmina Miejska Rumia</t>
  </si>
  <si>
    <t>Załącznik nr 1d do SWZ</t>
  </si>
  <si>
    <t>ZBIORCZE ZESTAWIENIE ARTYKUŁÓW SPOŻYWCZYCH</t>
  </si>
  <si>
    <t>Część 4: Mięso i wędliny i produkty mięsne - 2023 r.</t>
  </si>
  <si>
    <t>…………………………………………</t>
  </si>
  <si>
    <t>pełna nazwa Wykonawcy/Wykonawców występujących wspólnie</t>
  </si>
  <si>
    <t>UWAGA! Dokument należy wypełnić i podpisać kwalifikowanym podpisem elektronicznym lub podpisem zaufanym lub podpisem osobistym.</t>
  </si>
  <si>
    <r>
      <t>ZP.271.</t>
    </r>
    <r>
      <rPr>
        <b/>
        <sz val="10"/>
        <color theme="1"/>
        <rFont val="Arial"/>
        <family val="2"/>
        <charset val="238"/>
      </rPr>
      <t>27</t>
    </r>
    <r>
      <rPr>
        <sz val="10"/>
        <color theme="1"/>
        <rFont val="Arial"/>
        <family val="2"/>
        <charset val="238"/>
      </rPr>
      <t>.2022 dot. postępowania pn. „Zakup i dostawa artykułów żywnościowych do Szkoły Podstawowej nr 10 w Rumi z podziałem na sześć części".</t>
    </r>
  </si>
  <si>
    <r>
      <t xml:space="preserve">ŁĄCZNA CENA BRUTTO ZA CAŁOŚĆ PRZEDMIOTU ZAMÓWIENIA – część 1 </t>
    </r>
    <r>
      <rPr>
        <b/>
        <sz val="11"/>
        <color theme="1"/>
        <rFont val="Calibri"/>
        <family val="2"/>
        <charset val="238"/>
      </rPr>
      <t>: ……………… zł  (słownie: ……………………. łotych)</t>
    </r>
  </si>
  <si>
    <t xml:space="preserve"> Część 1: Artykuły spożywcze, mleka przetwory mleczne, mączne, jaja - 2023 r.</t>
  </si>
  <si>
    <t>Załącznik nr 1A do SWZ</t>
  </si>
  <si>
    <t xml:space="preserve"> Część 2: Pieczywo i wyroby piekarnicze - 2023 r.</t>
  </si>
  <si>
    <t>Załącznik nr 1b do SWZ</t>
  </si>
  <si>
    <r>
      <t>ŁĄCZNA CENA BRUTTO ZA CAŁOŚĆ PRZEDMIOTU ZAMÓWIENIA – część 2</t>
    </r>
    <r>
      <rPr>
        <b/>
        <sz val="11"/>
        <color theme="1"/>
        <rFont val="Calibri"/>
        <family val="2"/>
        <charset val="238"/>
      </rPr>
      <t>:  ………………. zł            (słownie: ………………………. złotych)</t>
    </r>
  </si>
  <si>
    <r>
      <t xml:space="preserve">ŁĄCZNA CENA BRUTTO ZA CAŁOŚĆ PRZEDMIOTU ZAMÓWIENIA – część 3 </t>
    </r>
    <r>
      <rPr>
        <b/>
        <sz val="11"/>
        <color theme="1"/>
        <rFont val="Calibri"/>
        <family val="2"/>
        <charset val="238"/>
      </rPr>
      <t>: ……………...  zł                                                (słownie: …………………………….złotych)</t>
    </r>
  </si>
  <si>
    <t>CZĘŚĆ 3 - Warzywa i owoce świeże i kiszone - 2023 r.</t>
  </si>
  <si>
    <t>Załącznik nr 1c do SWZ</t>
  </si>
  <si>
    <r>
      <rPr>
        <b/>
        <sz val="10"/>
        <color rgb="FF000000"/>
        <rFont val="Calibri"/>
        <family val="2"/>
        <charset val="238"/>
        <scheme val="minor"/>
      </rPr>
      <t>Parówki z szynki</t>
    </r>
    <r>
      <rPr>
        <sz val="10"/>
        <color rgb="FF000000"/>
        <rFont val="Calibri"/>
        <family val="2"/>
        <charset val="238"/>
        <scheme val="minor"/>
      </rPr>
      <t xml:space="preserve"> Klasa I ( A ),świeża nie rozmrażana, zapach charaktyrystyczny dla mięsa świeżego</t>
    </r>
  </si>
  <si>
    <t>Część 5: Produkty mrożone - 2023 r.</t>
  </si>
  <si>
    <t>Załącznik nr 1e do SWZ</t>
  </si>
  <si>
    <r>
      <t xml:space="preserve">ŁĄCZNA CENA BRUTTO ZA CAŁOŚĆ PRZEDMIOTU ZAMÓWIENIA – część 5 </t>
    </r>
    <r>
      <rPr>
        <b/>
        <sz val="11"/>
        <color theme="1"/>
        <rFont val="Calibri"/>
        <family val="2"/>
        <charset val="238"/>
      </rPr>
      <t>:  …………… zł (słownie: …………………………..złotych)</t>
    </r>
  </si>
  <si>
    <t>Załącznik nr 1f do SWZ</t>
  </si>
  <si>
    <r>
      <t xml:space="preserve">ŁĄCZNA CENA BRUTTO ZA CAŁOŚĆ PRZEDMIOTU ZAMÓWIENIA – część 6 </t>
    </r>
    <r>
      <rPr>
        <b/>
        <sz val="11"/>
        <color theme="1"/>
        <rFont val="Calibri"/>
        <family val="2"/>
        <charset val="238"/>
      </rPr>
      <t>: ……………… zł (słownie: ………………………...złotych)</t>
    </r>
  </si>
  <si>
    <t>Część 6: Ryby świeże i wędzone, filety rybne świeże oraz  pozostałe produkty rybne - 2023r.</t>
  </si>
  <si>
    <r>
      <t xml:space="preserve">ŁĄCZNA CENA BRUTTO ZA CAŁOŚĆ PRZEDMIOTU ZAMÓWIENIA – część 4 </t>
    </r>
    <r>
      <rPr>
        <b/>
        <sz val="11"/>
        <color theme="1"/>
        <rFont val="Calibri"/>
        <family val="2"/>
        <charset val="238"/>
      </rPr>
      <t>: ………………………………..zł             (słownie: złotych)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</si>
</sst>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#\ ##0.00"/>
    <numFmt numFmtId="166" formatCode="#,##0.00&quot; zł&quot;"/>
  </numFmts>
  <fonts count="34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u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.5"/>
      <color rgb="FF000000"/>
      <name val="Calibri"/>
      <family val="2"/>
      <charset val="238"/>
    </font>
    <font>
      <b/>
      <sz val="10.5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20"/>
      <color rgb="FF000000"/>
      <name val="Calibri"/>
      <family val="2"/>
      <charset val="238"/>
    </font>
    <font>
      <sz val="9"/>
      <color rgb="FFFF0000"/>
      <name val="Arial"/>
      <family val="2"/>
      <charset val="238"/>
    </font>
    <font>
      <sz val="9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4" fillId="0" borderId="0" applyFont="0" applyFill="0" applyBorder="0" applyAlignment="0" applyProtection="0"/>
    <xf numFmtId="0" fontId="28" fillId="0" borderId="0">
      <alignment horizontal="left" vertical="center"/>
    </xf>
  </cellStyleXfs>
  <cellXfs count="112">
    <xf numFmtId="0" fontId="0" fillId="0" borderId="0" xfId="0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4" fontId="6" fillId="0" borderId="0" xfId="2" applyFont="1" applyAlignment="1">
      <alignment horizontal="center" vertical="center"/>
    </xf>
    <xf numFmtId="44" fontId="6" fillId="0" borderId="0" xfId="2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right"/>
    </xf>
    <xf numFmtId="44" fontId="6" fillId="0" borderId="0" xfId="2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11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12" fillId="0" borderId="0" xfId="0" applyFont="1"/>
    <xf numFmtId="0" fontId="13" fillId="0" borderId="0" xfId="0" applyFont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 applyProtection="1">
      <alignment horizontal="right"/>
      <protection locked="0"/>
    </xf>
    <xf numFmtId="164" fontId="9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 applyProtection="1">
      <alignment horizontal="right"/>
      <protection locked="0"/>
    </xf>
    <xf numFmtId="164" fontId="8" fillId="0" borderId="1" xfId="2" applyNumberFormat="1" applyFont="1" applyBorder="1" applyAlignment="1" applyProtection="1">
      <alignment horizontal="right"/>
      <protection locked="0"/>
    </xf>
    <xf numFmtId="164" fontId="6" fillId="0" borderId="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horizontal="center"/>
    </xf>
    <xf numFmtId="0" fontId="22" fillId="0" borderId="0" xfId="0" applyFont="1"/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/>
      <protection locked="0"/>
    </xf>
    <xf numFmtId="0" fontId="26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right"/>
    </xf>
    <xf numFmtId="0" fontId="21" fillId="0" borderId="1" xfId="0" applyFont="1" applyBorder="1"/>
    <xf numFmtId="0" fontId="6" fillId="2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 wrapText="1"/>
    </xf>
    <xf numFmtId="164" fontId="7" fillId="2" borderId="3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65" fontId="28" fillId="0" borderId="0" xfId="3" applyNumberFormat="1" applyBorder="1" applyAlignment="1">
      <alignment horizontal="left" vertical="center" wrapText="1"/>
    </xf>
    <xf numFmtId="165" fontId="28" fillId="0" borderId="7" xfId="3" applyNumberForma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center"/>
      <protection locked="0"/>
    </xf>
    <xf numFmtId="165" fontId="28" fillId="0" borderId="8" xfId="3" applyNumberFormat="1" applyBorder="1" applyAlignment="1">
      <alignment horizontal="left" vertical="center" wrapText="1"/>
    </xf>
    <xf numFmtId="0" fontId="21" fillId="0" borderId="3" xfId="0" applyFont="1" applyBorder="1" applyAlignment="1">
      <alignment horizontal="center"/>
    </xf>
    <xf numFmtId="0" fontId="21" fillId="0" borderId="3" xfId="0" applyFont="1" applyBorder="1"/>
    <xf numFmtId="164" fontId="6" fillId="0" borderId="3" xfId="0" applyNumberFormat="1" applyFont="1" applyBorder="1" applyAlignment="1" applyProtection="1">
      <alignment horizontal="right"/>
      <protection locked="0"/>
    </xf>
    <xf numFmtId="164" fontId="6" fillId="0" borderId="3" xfId="0" applyNumberFormat="1" applyFont="1" applyBorder="1" applyAlignment="1">
      <alignment horizontal="right"/>
    </xf>
    <xf numFmtId="165" fontId="28" fillId="0" borderId="1" xfId="3" applyNumberFormat="1" applyBorder="1" applyAlignment="1">
      <alignment horizontal="left" vertical="center" wrapText="1"/>
    </xf>
    <xf numFmtId="165" fontId="28" fillId="0" borderId="9" xfId="3" applyNumberFormat="1" applyBorder="1" applyAlignment="1">
      <alignment horizontal="left" vertical="center" wrapText="1"/>
    </xf>
    <xf numFmtId="165" fontId="28" fillId="0" borderId="10" xfId="3" applyNumberFormat="1" applyBorder="1" applyAlignment="1">
      <alignment horizontal="left" vertical="center" wrapText="1"/>
    </xf>
    <xf numFmtId="165" fontId="28" fillId="0" borderId="11" xfId="3" applyNumberFormat="1" applyBorder="1" applyAlignment="1">
      <alignment horizontal="left" vertical="center" wrapText="1"/>
    </xf>
    <xf numFmtId="0" fontId="21" fillId="0" borderId="1" xfId="0" applyFont="1" applyBorder="1" applyAlignment="1"/>
    <xf numFmtId="0" fontId="6" fillId="0" borderId="1" xfId="0" applyFont="1" applyBorder="1" applyAlignment="1" applyProtection="1">
      <protection locked="0"/>
    </xf>
    <xf numFmtId="165" fontId="28" fillId="0" borderId="12" xfId="3" applyNumberForma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29" fillId="0" borderId="0" xfId="0" applyFont="1" applyAlignment="1">
      <alignment horizont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32" fillId="0" borderId="0" xfId="0" applyFont="1"/>
    <xf numFmtId="165" fontId="28" fillId="0" borderId="13" xfId="3" applyNumberFormat="1" applyBorder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21" fillId="0" borderId="1" xfId="0" applyFont="1" applyBorder="1" applyAlignment="1">
      <alignment horizontal="center" vertical="center"/>
    </xf>
    <xf numFmtId="164" fontId="3" fillId="0" borderId="0" xfId="0" applyNumberFormat="1" applyFont="1" applyAlignment="1">
      <alignment vertical="top"/>
    </xf>
    <xf numFmtId="166" fontId="28" fillId="0" borderId="0" xfId="0" applyNumberFormat="1" applyFont="1" applyAlignment="1"/>
    <xf numFmtId="0" fontId="28" fillId="0" borderId="0" xfId="0" applyFont="1" applyAlignment="1">
      <alignment horizontal="left"/>
    </xf>
    <xf numFmtId="166" fontId="28" fillId="0" borderId="0" xfId="0" applyNumberFormat="1" applyFont="1" applyAlignment="1">
      <alignment horizontal="center"/>
    </xf>
    <xf numFmtId="0" fontId="29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 vertical="center" wrapText="1"/>
    </xf>
    <xf numFmtId="164" fontId="3" fillId="0" borderId="0" xfId="0" applyNumberFormat="1" applyFont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 wrapText="1"/>
      <protection locked="0"/>
    </xf>
    <xf numFmtId="0" fontId="14" fillId="0" borderId="0" xfId="0" applyFont="1" applyAlignment="1">
      <alignment horizontal="left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15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30" fillId="0" borderId="14" xfId="0" applyFont="1" applyBorder="1" applyAlignment="1">
      <alignment horizontal="center" vertical="center" wrapText="1"/>
    </xf>
  </cellXfs>
  <cellStyles count="4">
    <cellStyle name="Excel Built-in Normal" xfId="1"/>
    <cellStyle name="Normalny" xfId="0" builtinId="0"/>
    <cellStyle name="S3" xfId="3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tabSelected="1" view="pageBreakPreview" topLeftCell="A94" zoomScaleNormal="100" zoomScaleSheetLayoutView="100" workbookViewId="0">
      <selection activeCell="A126" sqref="A126:F126"/>
    </sheetView>
  </sheetViews>
  <sheetFormatPr defaultColWidth="9" defaultRowHeight="12"/>
  <cols>
    <col min="1" max="1" width="4.125" style="5" bestFit="1" customWidth="1"/>
    <col min="2" max="2" width="35.625" style="3" customWidth="1"/>
    <col min="3" max="3" width="9.75" style="6" customWidth="1"/>
    <col min="4" max="4" width="7.125" style="1" customWidth="1"/>
    <col min="5" max="5" width="10.75" style="7" customWidth="1"/>
    <col min="6" max="6" width="12.75" style="7" customWidth="1"/>
    <col min="7" max="7" width="9" style="2"/>
    <col min="8" max="8" width="19.125" style="2" customWidth="1"/>
    <col min="9" max="16384" width="9" style="2"/>
  </cols>
  <sheetData>
    <row r="1" spans="1:9" s="4" customFormat="1" ht="18" customHeight="1">
      <c r="A1" s="91" t="s">
        <v>238</v>
      </c>
      <c r="B1" s="91"/>
      <c r="C1" s="86"/>
      <c r="D1" s="92" t="s">
        <v>248</v>
      </c>
      <c r="E1" s="92"/>
      <c r="F1" s="92"/>
      <c r="G1" s="92"/>
      <c r="H1" s="65"/>
      <c r="I1" s="65"/>
    </row>
    <row r="2" spans="1:9" s="4" customFormat="1" ht="13.5" customHeight="1">
      <c r="A2" s="81"/>
      <c r="B2" s="81"/>
      <c r="C2" s="81"/>
      <c r="D2" s="81"/>
      <c r="E2" s="81"/>
      <c r="F2" s="81"/>
      <c r="G2" s="65"/>
      <c r="H2" s="65"/>
      <c r="I2" s="65"/>
    </row>
    <row r="3" spans="1:9" s="4" customFormat="1" ht="30" customHeight="1">
      <c r="A3" s="93" t="s">
        <v>245</v>
      </c>
      <c r="B3" s="93"/>
      <c r="C3" s="93"/>
      <c r="D3" s="93"/>
      <c r="E3" s="93"/>
      <c r="F3" s="93"/>
      <c r="G3" s="65"/>
      <c r="H3" s="65"/>
      <c r="I3" s="65"/>
    </row>
    <row r="4" spans="1:9" s="4" customFormat="1" ht="10.5" customHeight="1">
      <c r="A4"/>
      <c r="B4" s="22"/>
      <c r="C4" s="23"/>
      <c r="D4" s="24"/>
      <c r="E4" s="25"/>
      <c r="F4" s="25"/>
    </row>
    <row r="5" spans="1:9" s="4" customFormat="1" ht="14.25" hidden="1">
      <c r="A5"/>
      <c r="B5" s="22"/>
      <c r="C5" s="23"/>
      <c r="D5" s="24"/>
      <c r="E5" s="25"/>
      <c r="F5" s="25"/>
    </row>
    <row r="6" spans="1:9" ht="18">
      <c r="A6" s="40" t="s">
        <v>16</v>
      </c>
      <c r="B6" s="18"/>
      <c r="C6" s="19"/>
      <c r="D6" s="31"/>
      <c r="E6" s="20"/>
      <c r="F6" s="20"/>
      <c r="H6" s="9"/>
    </row>
    <row r="7" spans="1:9">
      <c r="A7" s="84" t="s">
        <v>243</v>
      </c>
      <c r="B7" s="18"/>
      <c r="C7" s="19"/>
      <c r="D7" s="31"/>
      <c r="E7" s="20"/>
      <c r="F7" s="20"/>
      <c r="H7" s="9"/>
    </row>
    <row r="8" spans="1:9" ht="18">
      <c r="A8" s="40"/>
      <c r="B8" s="18"/>
      <c r="C8" s="19"/>
      <c r="D8" s="31"/>
      <c r="E8" s="20"/>
      <c r="F8" s="20"/>
      <c r="H8" s="9"/>
    </row>
    <row r="9" spans="1:9" ht="32.25" customHeight="1">
      <c r="A9" s="94" t="s">
        <v>240</v>
      </c>
      <c r="B9" s="94"/>
      <c r="C9" s="94"/>
      <c r="D9" s="94"/>
      <c r="E9" s="94"/>
      <c r="F9" s="94"/>
      <c r="H9" s="9"/>
    </row>
    <row r="10" spans="1:9" ht="28.5" customHeight="1">
      <c r="A10" s="94" t="s">
        <v>247</v>
      </c>
      <c r="B10" s="94"/>
      <c r="C10" s="94"/>
      <c r="D10" s="94"/>
      <c r="E10" s="94"/>
      <c r="F10" s="94"/>
      <c r="H10" s="9"/>
    </row>
    <row r="11" spans="1:9" ht="36">
      <c r="A11" s="55" t="s">
        <v>4</v>
      </c>
      <c r="B11" s="56" t="s">
        <v>0</v>
      </c>
      <c r="C11" s="57" t="s">
        <v>1</v>
      </c>
      <c r="D11" s="56" t="s">
        <v>2</v>
      </c>
      <c r="E11" s="58" t="s">
        <v>73</v>
      </c>
      <c r="F11" s="58" t="s">
        <v>3</v>
      </c>
      <c r="H11" s="9"/>
    </row>
    <row r="12" spans="1:9">
      <c r="A12" s="59" t="s">
        <v>10</v>
      </c>
      <c r="B12" s="60" t="s">
        <v>11</v>
      </c>
      <c r="C12" s="61" t="s">
        <v>12</v>
      </c>
      <c r="D12" s="60" t="s">
        <v>13</v>
      </c>
      <c r="E12" s="62" t="s">
        <v>14</v>
      </c>
      <c r="F12" s="62" t="s">
        <v>74</v>
      </c>
      <c r="H12" s="9"/>
    </row>
    <row r="13" spans="1:9" ht="15">
      <c r="A13" s="32">
        <v>1</v>
      </c>
      <c r="B13" s="85" t="s">
        <v>168</v>
      </c>
      <c r="C13" s="39" t="s">
        <v>5</v>
      </c>
      <c r="D13" s="78">
        <v>40</v>
      </c>
      <c r="E13" s="29"/>
      <c r="F13" s="14">
        <f>D13*E13</f>
        <v>0</v>
      </c>
      <c r="H13" s="9"/>
    </row>
    <row r="14" spans="1:9" ht="15">
      <c r="A14" s="32">
        <v>2</v>
      </c>
      <c r="B14" s="67" t="s">
        <v>167</v>
      </c>
      <c r="C14" s="39" t="s">
        <v>5</v>
      </c>
      <c r="D14" s="78">
        <v>50</v>
      </c>
      <c r="E14" s="29"/>
      <c r="F14" s="14">
        <f t="shared" ref="F14:F122" si="0">D14*E14</f>
        <v>0</v>
      </c>
      <c r="H14" s="9"/>
    </row>
    <row r="15" spans="1:9" ht="15">
      <c r="A15" s="32">
        <v>3</v>
      </c>
      <c r="B15" s="67" t="s">
        <v>169</v>
      </c>
      <c r="C15" s="39" t="s">
        <v>5</v>
      </c>
      <c r="D15" s="78">
        <v>1000</v>
      </c>
      <c r="E15" s="34"/>
      <c r="F15" s="14">
        <f t="shared" si="0"/>
        <v>0</v>
      </c>
      <c r="H15" s="9"/>
    </row>
    <row r="16" spans="1:9" ht="15">
      <c r="A16" s="32">
        <v>4</v>
      </c>
      <c r="B16" s="66" t="s">
        <v>181</v>
      </c>
      <c r="C16" s="39" t="s">
        <v>5</v>
      </c>
      <c r="D16" s="78">
        <v>80</v>
      </c>
      <c r="E16" s="34"/>
      <c r="F16" s="14">
        <f t="shared" si="0"/>
        <v>0</v>
      </c>
      <c r="H16" s="9"/>
    </row>
    <row r="17" spans="1:8">
      <c r="A17" s="32">
        <v>5</v>
      </c>
      <c r="B17" s="67" t="s">
        <v>182</v>
      </c>
      <c r="C17" s="28" t="s">
        <v>5</v>
      </c>
      <c r="D17" s="79">
        <v>200</v>
      </c>
      <c r="E17" s="29"/>
      <c r="F17" s="14">
        <f t="shared" si="0"/>
        <v>0</v>
      </c>
      <c r="H17" s="9"/>
    </row>
    <row r="18" spans="1:8" ht="15">
      <c r="A18" s="32">
        <v>6</v>
      </c>
      <c r="B18" s="67" t="s">
        <v>170</v>
      </c>
      <c r="C18" s="39" t="s">
        <v>5</v>
      </c>
      <c r="D18" s="78">
        <v>300</v>
      </c>
      <c r="E18" s="29"/>
      <c r="F18" s="14">
        <f t="shared" si="0"/>
        <v>0</v>
      </c>
      <c r="H18" s="9"/>
    </row>
    <row r="19" spans="1:8" ht="19.5" customHeight="1">
      <c r="A19" s="32">
        <v>7</v>
      </c>
      <c r="B19" s="66" t="s">
        <v>171</v>
      </c>
      <c r="C19" s="39" t="s">
        <v>5</v>
      </c>
      <c r="D19" s="78">
        <v>500</v>
      </c>
      <c r="E19" s="35"/>
      <c r="F19" s="14">
        <f t="shared" si="0"/>
        <v>0</v>
      </c>
    </row>
    <row r="20" spans="1:8" ht="15">
      <c r="A20" s="32">
        <v>8</v>
      </c>
      <c r="B20" s="67" t="s">
        <v>172</v>
      </c>
      <c r="C20" s="39" t="s">
        <v>5</v>
      </c>
      <c r="D20" s="78">
        <v>100</v>
      </c>
      <c r="E20" s="34"/>
      <c r="F20" s="14">
        <f t="shared" si="0"/>
        <v>0</v>
      </c>
    </row>
    <row r="21" spans="1:8" ht="20.25" customHeight="1">
      <c r="A21" s="32">
        <v>9</v>
      </c>
      <c r="B21" s="66" t="s">
        <v>173</v>
      </c>
      <c r="C21" s="39" t="s">
        <v>5</v>
      </c>
      <c r="D21" s="78">
        <v>1500</v>
      </c>
      <c r="E21" s="34"/>
      <c r="F21" s="14">
        <f t="shared" si="0"/>
        <v>0</v>
      </c>
    </row>
    <row r="22" spans="1:8" ht="18" customHeight="1">
      <c r="A22" s="32">
        <v>10</v>
      </c>
      <c r="B22" s="67" t="s">
        <v>174</v>
      </c>
      <c r="C22" s="39" t="s">
        <v>5</v>
      </c>
      <c r="D22" s="78">
        <v>900</v>
      </c>
      <c r="E22" s="29"/>
      <c r="F22" s="14">
        <f t="shared" si="0"/>
        <v>0</v>
      </c>
    </row>
    <row r="23" spans="1:8" ht="15">
      <c r="A23" s="32">
        <v>11</v>
      </c>
      <c r="B23" s="66" t="s">
        <v>175</v>
      </c>
      <c r="C23" s="39" t="s">
        <v>5</v>
      </c>
      <c r="D23" s="78">
        <v>100</v>
      </c>
      <c r="E23" s="29"/>
      <c r="F23" s="14">
        <f t="shared" si="0"/>
        <v>0</v>
      </c>
    </row>
    <row r="24" spans="1:8" ht="17.25" customHeight="1">
      <c r="A24" s="32">
        <v>12</v>
      </c>
      <c r="B24" s="67" t="s">
        <v>176</v>
      </c>
      <c r="C24" s="39" t="s">
        <v>6</v>
      </c>
      <c r="D24" s="78">
        <v>80</v>
      </c>
      <c r="E24" s="29"/>
      <c r="F24" s="14">
        <f t="shared" si="0"/>
        <v>0</v>
      </c>
    </row>
    <row r="25" spans="1:8" ht="15.75" customHeight="1">
      <c r="A25" s="32">
        <v>13</v>
      </c>
      <c r="B25" s="66" t="s">
        <v>177</v>
      </c>
      <c r="C25" s="39" t="s">
        <v>6</v>
      </c>
      <c r="D25" s="78">
        <v>15</v>
      </c>
      <c r="E25" s="29"/>
      <c r="F25" s="14">
        <f t="shared" si="0"/>
        <v>0</v>
      </c>
    </row>
    <row r="26" spans="1:8" ht="18" customHeight="1">
      <c r="A26" s="32">
        <v>14</v>
      </c>
      <c r="B26" s="67" t="s">
        <v>178</v>
      </c>
      <c r="C26" s="39" t="s">
        <v>6</v>
      </c>
      <c r="D26" s="78">
        <v>20</v>
      </c>
      <c r="E26" s="29"/>
      <c r="F26" s="14">
        <f t="shared" si="0"/>
        <v>0</v>
      </c>
    </row>
    <row r="27" spans="1:8" ht="16.5" customHeight="1">
      <c r="A27" s="32">
        <v>15</v>
      </c>
      <c r="B27" s="66" t="s">
        <v>179</v>
      </c>
      <c r="C27" s="39" t="s">
        <v>6</v>
      </c>
      <c r="D27" s="54">
        <v>80</v>
      </c>
      <c r="E27" s="29"/>
      <c r="F27" s="14">
        <f t="shared" si="0"/>
        <v>0</v>
      </c>
    </row>
    <row r="28" spans="1:8" ht="15.75" customHeight="1">
      <c r="A28" s="32">
        <v>16</v>
      </c>
      <c r="B28" s="67" t="s">
        <v>180</v>
      </c>
      <c r="C28" s="39" t="s">
        <v>6</v>
      </c>
      <c r="D28" s="54">
        <v>70</v>
      </c>
      <c r="E28" s="29"/>
      <c r="F28" s="14">
        <f t="shared" si="0"/>
        <v>0</v>
      </c>
    </row>
    <row r="29" spans="1:8" ht="16.5" customHeight="1">
      <c r="A29" s="32">
        <v>17</v>
      </c>
      <c r="B29" s="66" t="s">
        <v>82</v>
      </c>
      <c r="C29" s="39" t="s">
        <v>6</v>
      </c>
      <c r="D29" s="54">
        <v>8</v>
      </c>
      <c r="E29" s="29"/>
      <c r="F29" s="14">
        <f t="shared" si="0"/>
        <v>0</v>
      </c>
    </row>
    <row r="30" spans="1:8" ht="15">
      <c r="A30" s="32">
        <v>18</v>
      </c>
      <c r="B30" s="85" t="s">
        <v>164</v>
      </c>
      <c r="C30" s="39" t="s">
        <v>5</v>
      </c>
      <c r="D30" s="54">
        <v>70</v>
      </c>
      <c r="E30" s="29"/>
      <c r="F30" s="14">
        <f t="shared" si="0"/>
        <v>0</v>
      </c>
    </row>
    <row r="31" spans="1:8" ht="15">
      <c r="A31" s="32">
        <v>19</v>
      </c>
      <c r="B31" s="67" t="s">
        <v>122</v>
      </c>
      <c r="C31" s="39" t="s">
        <v>6</v>
      </c>
      <c r="D31" s="54">
        <v>20</v>
      </c>
      <c r="E31" s="29"/>
      <c r="F31" s="14">
        <f t="shared" si="0"/>
        <v>0</v>
      </c>
    </row>
    <row r="32" spans="1:8" ht="15">
      <c r="A32" s="32">
        <v>20</v>
      </c>
      <c r="B32" s="66" t="s">
        <v>183</v>
      </c>
      <c r="C32" s="39" t="s">
        <v>6</v>
      </c>
      <c r="D32" s="54">
        <v>60</v>
      </c>
      <c r="E32" s="29"/>
      <c r="F32" s="14">
        <f t="shared" si="0"/>
        <v>0</v>
      </c>
    </row>
    <row r="33" spans="1:6" ht="15">
      <c r="A33" s="32">
        <v>21</v>
      </c>
      <c r="B33" s="67" t="s">
        <v>123</v>
      </c>
      <c r="C33" s="39" t="s">
        <v>6</v>
      </c>
      <c r="D33" s="54">
        <v>30</v>
      </c>
      <c r="E33" s="29"/>
      <c r="F33" s="14">
        <f t="shared" si="0"/>
        <v>0</v>
      </c>
    </row>
    <row r="34" spans="1:6" ht="15">
      <c r="A34" s="32">
        <v>22</v>
      </c>
      <c r="B34" s="66" t="s">
        <v>165</v>
      </c>
      <c r="C34" s="39" t="s">
        <v>5</v>
      </c>
      <c r="D34" s="54">
        <v>30</v>
      </c>
      <c r="E34" s="29"/>
      <c r="F34" s="14">
        <f t="shared" si="0"/>
        <v>0</v>
      </c>
    </row>
    <row r="35" spans="1:6" ht="15">
      <c r="A35" s="32">
        <v>23</v>
      </c>
      <c r="B35" s="67" t="s">
        <v>161</v>
      </c>
      <c r="C35" s="39" t="s">
        <v>6</v>
      </c>
      <c r="D35" s="54">
        <v>120</v>
      </c>
      <c r="E35" s="29"/>
      <c r="F35" s="14">
        <f t="shared" si="0"/>
        <v>0</v>
      </c>
    </row>
    <row r="36" spans="1:6" ht="24">
      <c r="A36" s="32">
        <v>24</v>
      </c>
      <c r="B36" s="66" t="s">
        <v>159</v>
      </c>
      <c r="C36" s="39" t="s">
        <v>5</v>
      </c>
      <c r="D36" s="54">
        <v>90</v>
      </c>
      <c r="E36" s="29"/>
      <c r="F36" s="14">
        <f t="shared" si="0"/>
        <v>0</v>
      </c>
    </row>
    <row r="37" spans="1:6" ht="15">
      <c r="A37" s="32">
        <v>25</v>
      </c>
      <c r="B37" s="67" t="s">
        <v>184</v>
      </c>
      <c r="C37" s="39" t="s">
        <v>5</v>
      </c>
      <c r="D37" s="54">
        <v>70</v>
      </c>
      <c r="E37" s="29"/>
      <c r="F37" s="14">
        <f t="shared" si="0"/>
        <v>0</v>
      </c>
    </row>
    <row r="38" spans="1:6" ht="15">
      <c r="A38" s="32">
        <v>26</v>
      </c>
      <c r="B38" s="66" t="s">
        <v>158</v>
      </c>
      <c r="C38" s="39" t="s">
        <v>5</v>
      </c>
      <c r="D38" s="54">
        <v>70</v>
      </c>
      <c r="E38" s="29"/>
      <c r="F38" s="14">
        <f t="shared" si="0"/>
        <v>0</v>
      </c>
    </row>
    <row r="39" spans="1:6" ht="15">
      <c r="A39" s="32">
        <v>27</v>
      </c>
      <c r="B39" s="67" t="s">
        <v>157</v>
      </c>
      <c r="C39" s="39" t="s">
        <v>5</v>
      </c>
      <c r="D39" s="54">
        <v>30</v>
      </c>
      <c r="E39" s="29"/>
      <c r="F39" s="14">
        <f t="shared" si="0"/>
        <v>0</v>
      </c>
    </row>
    <row r="40" spans="1:6" ht="15">
      <c r="A40" s="32">
        <v>28</v>
      </c>
      <c r="B40" s="66" t="s">
        <v>160</v>
      </c>
      <c r="C40" s="39" t="s">
        <v>5</v>
      </c>
      <c r="D40" s="54">
        <v>30</v>
      </c>
      <c r="E40" s="29"/>
      <c r="F40" s="14">
        <f t="shared" si="0"/>
        <v>0</v>
      </c>
    </row>
    <row r="41" spans="1:6" ht="15">
      <c r="A41" s="32">
        <v>29</v>
      </c>
      <c r="B41" s="67" t="s">
        <v>156</v>
      </c>
      <c r="C41" s="39" t="s">
        <v>5</v>
      </c>
      <c r="D41" s="54">
        <v>30</v>
      </c>
      <c r="E41" s="29"/>
      <c r="F41" s="14">
        <f t="shared" si="0"/>
        <v>0</v>
      </c>
    </row>
    <row r="42" spans="1:6" ht="15">
      <c r="A42" s="32">
        <v>30</v>
      </c>
      <c r="B42" s="66" t="s">
        <v>162</v>
      </c>
      <c r="C42" s="39" t="s">
        <v>6</v>
      </c>
      <c r="D42" s="54">
        <v>90</v>
      </c>
      <c r="E42" s="29"/>
      <c r="F42" s="14">
        <f t="shared" si="0"/>
        <v>0</v>
      </c>
    </row>
    <row r="43" spans="1:6" ht="15">
      <c r="A43" s="32">
        <v>31</v>
      </c>
      <c r="B43" s="67" t="s">
        <v>155</v>
      </c>
      <c r="C43" s="39" t="s">
        <v>5</v>
      </c>
      <c r="D43" s="54">
        <v>400</v>
      </c>
      <c r="E43" s="29"/>
      <c r="F43" s="14">
        <f t="shared" si="0"/>
        <v>0</v>
      </c>
    </row>
    <row r="44" spans="1:6" ht="15">
      <c r="A44" s="32">
        <v>32</v>
      </c>
      <c r="B44" s="66" t="s">
        <v>163</v>
      </c>
      <c r="C44" s="39" t="s">
        <v>6</v>
      </c>
      <c r="D44" s="54">
        <v>30</v>
      </c>
      <c r="E44" s="29"/>
      <c r="F44" s="14">
        <f t="shared" si="0"/>
        <v>0</v>
      </c>
    </row>
    <row r="45" spans="1:6" ht="15">
      <c r="A45" s="32">
        <v>33</v>
      </c>
      <c r="B45" s="67" t="s">
        <v>166</v>
      </c>
      <c r="C45" s="39" t="s">
        <v>5</v>
      </c>
      <c r="D45" s="54">
        <v>30</v>
      </c>
      <c r="E45" s="29"/>
      <c r="F45" s="14">
        <f t="shared" si="0"/>
        <v>0</v>
      </c>
    </row>
    <row r="46" spans="1:6" ht="15">
      <c r="A46" s="32">
        <v>34</v>
      </c>
      <c r="B46" s="66" t="s">
        <v>154</v>
      </c>
      <c r="C46" s="39" t="s">
        <v>6</v>
      </c>
      <c r="D46" s="54">
        <v>15</v>
      </c>
      <c r="E46" s="29"/>
      <c r="F46" s="14">
        <f t="shared" si="0"/>
        <v>0</v>
      </c>
    </row>
    <row r="47" spans="1:6" ht="15">
      <c r="A47" s="32">
        <v>35</v>
      </c>
      <c r="B47" s="67" t="s">
        <v>83</v>
      </c>
      <c r="C47" s="39" t="s">
        <v>5</v>
      </c>
      <c r="D47" s="54">
        <v>40</v>
      </c>
      <c r="E47" s="29"/>
      <c r="F47" s="14">
        <f t="shared" si="0"/>
        <v>0</v>
      </c>
    </row>
    <row r="48" spans="1:6" ht="15">
      <c r="A48" s="32">
        <v>36</v>
      </c>
      <c r="B48" s="66" t="s">
        <v>153</v>
      </c>
      <c r="C48" s="39" t="s">
        <v>5</v>
      </c>
      <c r="D48" s="54">
        <v>700</v>
      </c>
      <c r="E48" s="29"/>
      <c r="F48" s="14">
        <f t="shared" si="0"/>
        <v>0</v>
      </c>
    </row>
    <row r="49" spans="1:6" ht="15">
      <c r="A49" s="32">
        <v>37</v>
      </c>
      <c r="B49" s="67" t="s">
        <v>152</v>
      </c>
      <c r="C49" s="39" t="s">
        <v>5</v>
      </c>
      <c r="D49" s="54">
        <v>200</v>
      </c>
      <c r="E49" s="29"/>
      <c r="F49" s="14">
        <f t="shared" si="0"/>
        <v>0</v>
      </c>
    </row>
    <row r="50" spans="1:6" ht="15">
      <c r="A50" s="32">
        <v>38</v>
      </c>
      <c r="B50" s="66" t="s">
        <v>228</v>
      </c>
      <c r="C50" s="39" t="s">
        <v>5</v>
      </c>
      <c r="D50" s="54">
        <v>350</v>
      </c>
      <c r="E50" s="29"/>
      <c r="F50" s="14">
        <f t="shared" si="0"/>
        <v>0</v>
      </c>
    </row>
    <row r="51" spans="1:6" ht="15">
      <c r="A51" s="32">
        <v>39</v>
      </c>
      <c r="B51" s="66" t="s">
        <v>151</v>
      </c>
      <c r="C51" s="39" t="s">
        <v>5</v>
      </c>
      <c r="D51" s="54">
        <v>350</v>
      </c>
      <c r="E51" s="29"/>
      <c r="F51" s="14">
        <f t="shared" si="0"/>
        <v>0</v>
      </c>
    </row>
    <row r="52" spans="1:6" ht="15">
      <c r="A52" s="68">
        <v>40</v>
      </c>
      <c r="B52" s="69" t="s">
        <v>150</v>
      </c>
      <c r="C52" s="70" t="s">
        <v>5</v>
      </c>
      <c r="D52" s="71">
        <v>100</v>
      </c>
      <c r="E52" s="72"/>
      <c r="F52" s="73">
        <f t="shared" si="0"/>
        <v>0</v>
      </c>
    </row>
    <row r="53" spans="1:6" ht="15">
      <c r="A53" s="32">
        <v>41</v>
      </c>
      <c r="B53" s="67" t="s">
        <v>149</v>
      </c>
      <c r="C53" s="39" t="s">
        <v>6</v>
      </c>
      <c r="D53" s="54">
        <v>2</v>
      </c>
      <c r="E53" s="29"/>
      <c r="F53" s="14">
        <f t="shared" si="0"/>
        <v>0</v>
      </c>
    </row>
    <row r="54" spans="1:6" ht="15">
      <c r="A54" s="32">
        <v>42</v>
      </c>
      <c r="B54" s="67" t="s">
        <v>226</v>
      </c>
      <c r="C54" s="39" t="s">
        <v>5</v>
      </c>
      <c r="D54" s="54">
        <v>350</v>
      </c>
      <c r="E54" s="29"/>
      <c r="F54" s="14">
        <f t="shared" si="0"/>
        <v>0</v>
      </c>
    </row>
    <row r="55" spans="1:6" ht="15">
      <c r="A55" s="32">
        <v>43</v>
      </c>
      <c r="B55" s="67" t="s">
        <v>148</v>
      </c>
      <c r="C55" s="39" t="s">
        <v>5</v>
      </c>
      <c r="D55" s="54">
        <v>30</v>
      </c>
      <c r="E55" s="29"/>
      <c r="F55" s="14">
        <f t="shared" si="0"/>
        <v>0</v>
      </c>
    </row>
    <row r="56" spans="1:6" ht="15">
      <c r="A56" s="32">
        <v>44</v>
      </c>
      <c r="B56" s="67" t="s">
        <v>227</v>
      </c>
      <c r="C56" s="39" t="s">
        <v>5</v>
      </c>
      <c r="D56" s="54">
        <v>1000</v>
      </c>
      <c r="E56" s="29"/>
      <c r="F56" s="14">
        <f t="shared" si="0"/>
        <v>0</v>
      </c>
    </row>
    <row r="57" spans="1:6" ht="15">
      <c r="A57" s="32">
        <v>45</v>
      </c>
      <c r="B57" s="66" t="s">
        <v>84</v>
      </c>
      <c r="C57" s="39" t="s">
        <v>5</v>
      </c>
      <c r="D57" s="54">
        <v>700</v>
      </c>
      <c r="E57" s="29"/>
      <c r="F57" s="14">
        <f t="shared" si="0"/>
        <v>0</v>
      </c>
    </row>
    <row r="58" spans="1:6" ht="15">
      <c r="A58" s="32">
        <v>46</v>
      </c>
      <c r="B58" s="67" t="s">
        <v>234</v>
      </c>
      <c r="C58" s="39" t="s">
        <v>6</v>
      </c>
      <c r="D58" s="54">
        <v>300</v>
      </c>
      <c r="E58" s="29"/>
      <c r="F58" s="14">
        <f t="shared" si="0"/>
        <v>0</v>
      </c>
    </row>
    <row r="59" spans="1:6" ht="15">
      <c r="A59" s="32">
        <v>47</v>
      </c>
      <c r="B59" s="66" t="s">
        <v>147</v>
      </c>
      <c r="C59" s="39" t="s">
        <v>6</v>
      </c>
      <c r="D59" s="54">
        <v>20</v>
      </c>
      <c r="E59" s="29"/>
      <c r="F59" s="14">
        <f t="shared" si="0"/>
        <v>0</v>
      </c>
    </row>
    <row r="60" spans="1:6" ht="15">
      <c r="A60" s="32">
        <v>48</v>
      </c>
      <c r="B60" s="67" t="s">
        <v>233</v>
      </c>
      <c r="C60" s="39" t="s">
        <v>5</v>
      </c>
      <c r="D60" s="54">
        <v>15</v>
      </c>
      <c r="E60" s="29"/>
      <c r="F60" s="14">
        <f t="shared" si="0"/>
        <v>0</v>
      </c>
    </row>
    <row r="61" spans="1:6" ht="15">
      <c r="A61" s="32">
        <v>49</v>
      </c>
      <c r="B61" s="66" t="s">
        <v>232</v>
      </c>
      <c r="C61" s="39" t="s">
        <v>5</v>
      </c>
      <c r="D61" s="54">
        <v>10</v>
      </c>
      <c r="E61" s="29"/>
      <c r="F61" s="14">
        <f t="shared" si="0"/>
        <v>0</v>
      </c>
    </row>
    <row r="62" spans="1:6" ht="15">
      <c r="A62" s="32">
        <v>50</v>
      </c>
      <c r="B62" s="67" t="s">
        <v>231</v>
      </c>
      <c r="C62" s="39" t="s">
        <v>5</v>
      </c>
      <c r="D62" s="54">
        <v>300</v>
      </c>
      <c r="E62" s="29"/>
      <c r="F62" s="14">
        <f t="shared" si="0"/>
        <v>0</v>
      </c>
    </row>
    <row r="63" spans="1:6" ht="15">
      <c r="A63" s="32">
        <v>51</v>
      </c>
      <c r="B63" s="66" t="s">
        <v>145</v>
      </c>
      <c r="C63" s="39" t="s">
        <v>5</v>
      </c>
      <c r="D63" s="54">
        <v>40</v>
      </c>
      <c r="E63" s="29"/>
      <c r="F63" s="14">
        <f t="shared" si="0"/>
        <v>0</v>
      </c>
    </row>
    <row r="64" spans="1:6" ht="15">
      <c r="A64" s="32">
        <v>52</v>
      </c>
      <c r="B64" s="67" t="s">
        <v>214</v>
      </c>
      <c r="C64" s="39" t="s">
        <v>5</v>
      </c>
      <c r="D64" s="54">
        <v>300</v>
      </c>
      <c r="E64" s="29"/>
      <c r="F64" s="14">
        <f t="shared" si="0"/>
        <v>0</v>
      </c>
    </row>
    <row r="65" spans="1:6" ht="15">
      <c r="A65" s="32">
        <v>53</v>
      </c>
      <c r="B65" s="66" t="s">
        <v>144</v>
      </c>
      <c r="C65" s="39" t="s">
        <v>6</v>
      </c>
      <c r="D65" s="54">
        <v>10</v>
      </c>
      <c r="E65" s="29"/>
      <c r="F65" s="14">
        <f t="shared" si="0"/>
        <v>0</v>
      </c>
    </row>
    <row r="66" spans="1:6" ht="15">
      <c r="A66" s="32">
        <v>54</v>
      </c>
      <c r="B66" s="67" t="s">
        <v>143</v>
      </c>
      <c r="C66" s="39" t="s">
        <v>6</v>
      </c>
      <c r="D66" s="54">
        <v>4</v>
      </c>
      <c r="E66" s="29"/>
      <c r="F66" s="14">
        <f t="shared" si="0"/>
        <v>0</v>
      </c>
    </row>
    <row r="67" spans="1:6" ht="15">
      <c r="A67" s="32">
        <v>55</v>
      </c>
      <c r="B67" s="67" t="s">
        <v>142</v>
      </c>
      <c r="C67" s="39" t="s">
        <v>5</v>
      </c>
      <c r="D67" s="54">
        <v>30</v>
      </c>
      <c r="E67" s="29"/>
      <c r="F67" s="14">
        <f t="shared" si="0"/>
        <v>0</v>
      </c>
    </row>
    <row r="68" spans="1:6" ht="15">
      <c r="A68" s="32">
        <v>56</v>
      </c>
      <c r="B68" s="66" t="s">
        <v>141</v>
      </c>
      <c r="C68" s="39" t="s">
        <v>5</v>
      </c>
      <c r="D68" s="54">
        <v>20</v>
      </c>
      <c r="E68" s="29"/>
      <c r="F68" s="14">
        <f t="shared" si="0"/>
        <v>0</v>
      </c>
    </row>
    <row r="69" spans="1:6" ht="15">
      <c r="A69" s="32">
        <v>57</v>
      </c>
      <c r="B69" s="67" t="s">
        <v>140</v>
      </c>
      <c r="C69" s="39" t="s">
        <v>5</v>
      </c>
      <c r="D69" s="54">
        <v>30</v>
      </c>
      <c r="E69" s="29"/>
      <c r="F69" s="14">
        <f t="shared" si="0"/>
        <v>0</v>
      </c>
    </row>
    <row r="70" spans="1:6" ht="15">
      <c r="A70" s="32">
        <v>58</v>
      </c>
      <c r="B70" s="66" t="s">
        <v>139</v>
      </c>
      <c r="C70" s="39" t="s">
        <v>5</v>
      </c>
      <c r="D70" s="54">
        <v>30</v>
      </c>
      <c r="E70" s="29"/>
      <c r="F70" s="14">
        <f t="shared" si="0"/>
        <v>0</v>
      </c>
    </row>
    <row r="71" spans="1:6" ht="15">
      <c r="A71" s="32">
        <v>59</v>
      </c>
      <c r="B71" s="67" t="s">
        <v>146</v>
      </c>
      <c r="C71" s="39" t="s">
        <v>5</v>
      </c>
      <c r="D71" s="54">
        <v>1400</v>
      </c>
      <c r="E71" s="29"/>
      <c r="F71" s="14">
        <f t="shared" si="0"/>
        <v>0</v>
      </c>
    </row>
    <row r="72" spans="1:6" ht="15">
      <c r="A72" s="32">
        <v>60</v>
      </c>
      <c r="B72" s="66" t="s">
        <v>138</v>
      </c>
      <c r="C72" s="39" t="s">
        <v>6</v>
      </c>
      <c r="D72" s="54">
        <v>10</v>
      </c>
      <c r="E72" s="29"/>
      <c r="F72" s="14">
        <f t="shared" si="0"/>
        <v>0</v>
      </c>
    </row>
    <row r="73" spans="1:6" ht="15">
      <c r="A73" s="32">
        <v>61</v>
      </c>
      <c r="B73" s="67" t="s">
        <v>136</v>
      </c>
      <c r="C73" s="39" t="s">
        <v>6</v>
      </c>
      <c r="D73" s="54">
        <v>10</v>
      </c>
      <c r="E73" s="29"/>
      <c r="F73" s="14">
        <f t="shared" si="0"/>
        <v>0</v>
      </c>
    </row>
    <row r="74" spans="1:6" ht="15">
      <c r="A74" s="32">
        <v>62</v>
      </c>
      <c r="B74" s="66" t="s">
        <v>137</v>
      </c>
      <c r="C74" s="39" t="s">
        <v>6</v>
      </c>
      <c r="D74" s="54">
        <v>10</v>
      </c>
      <c r="E74" s="29"/>
      <c r="F74" s="14">
        <f t="shared" si="0"/>
        <v>0</v>
      </c>
    </row>
    <row r="75" spans="1:6" ht="15">
      <c r="A75" s="32">
        <v>63</v>
      </c>
      <c r="B75" s="75" t="s">
        <v>225</v>
      </c>
      <c r="C75" s="39" t="s">
        <v>6</v>
      </c>
      <c r="D75" s="54">
        <v>60</v>
      </c>
      <c r="E75" s="29"/>
      <c r="F75" s="14">
        <f t="shared" si="0"/>
        <v>0</v>
      </c>
    </row>
    <row r="76" spans="1:6" ht="15">
      <c r="A76" s="32">
        <v>64</v>
      </c>
      <c r="B76" s="76" t="s">
        <v>127</v>
      </c>
      <c r="C76" s="39" t="s">
        <v>5</v>
      </c>
      <c r="D76" s="54">
        <v>100</v>
      </c>
      <c r="E76" s="29"/>
      <c r="F76" s="14">
        <f t="shared" si="0"/>
        <v>0</v>
      </c>
    </row>
    <row r="77" spans="1:6" ht="15">
      <c r="A77" s="32">
        <v>65</v>
      </c>
      <c r="B77" s="75" t="s">
        <v>126</v>
      </c>
      <c r="C77" s="39" t="s">
        <v>5</v>
      </c>
      <c r="D77" s="54">
        <v>850</v>
      </c>
      <c r="E77" s="29"/>
      <c r="F77" s="14">
        <f t="shared" si="0"/>
        <v>0</v>
      </c>
    </row>
    <row r="78" spans="1:6" ht="15">
      <c r="A78" s="32">
        <v>66</v>
      </c>
      <c r="B78" s="76" t="s">
        <v>211</v>
      </c>
      <c r="C78" s="39" t="s">
        <v>5</v>
      </c>
      <c r="D78" s="54">
        <v>60</v>
      </c>
      <c r="E78" s="29"/>
      <c r="F78" s="14">
        <f t="shared" si="0"/>
        <v>0</v>
      </c>
    </row>
    <row r="79" spans="1:6" ht="15">
      <c r="A79" s="32">
        <v>67</v>
      </c>
      <c r="B79" s="76" t="s">
        <v>133</v>
      </c>
      <c r="C79" s="39" t="s">
        <v>5</v>
      </c>
      <c r="D79" s="54">
        <v>100</v>
      </c>
      <c r="E79" s="29"/>
      <c r="F79" s="14">
        <f t="shared" si="0"/>
        <v>0</v>
      </c>
    </row>
    <row r="80" spans="1:6" ht="15">
      <c r="A80" s="32">
        <v>68</v>
      </c>
      <c r="B80" s="75" t="s">
        <v>132</v>
      </c>
      <c r="C80" s="39" t="s">
        <v>5</v>
      </c>
      <c r="D80" s="54">
        <v>80</v>
      </c>
      <c r="E80" s="29"/>
      <c r="F80" s="14">
        <f t="shared" si="0"/>
        <v>0</v>
      </c>
    </row>
    <row r="81" spans="1:6" ht="15">
      <c r="A81" s="32">
        <v>69</v>
      </c>
      <c r="B81" s="76" t="s">
        <v>85</v>
      </c>
      <c r="C81" s="39" t="s">
        <v>5</v>
      </c>
      <c r="D81" s="54">
        <v>150</v>
      </c>
      <c r="E81" s="29"/>
      <c r="F81" s="14">
        <f t="shared" si="0"/>
        <v>0</v>
      </c>
    </row>
    <row r="82" spans="1:6" ht="15">
      <c r="A82" s="32">
        <v>70</v>
      </c>
      <c r="B82" s="77" t="s">
        <v>128</v>
      </c>
      <c r="C82" s="39" t="s">
        <v>5</v>
      </c>
      <c r="D82" s="54">
        <v>20</v>
      </c>
      <c r="E82" s="29"/>
      <c r="F82" s="14">
        <f t="shared" si="0"/>
        <v>0</v>
      </c>
    </row>
    <row r="83" spans="1:6" ht="15">
      <c r="A83" s="32">
        <v>71</v>
      </c>
      <c r="B83" s="77" t="s">
        <v>224</v>
      </c>
      <c r="C83" s="39" t="s">
        <v>6</v>
      </c>
      <c r="D83" s="54">
        <v>200</v>
      </c>
      <c r="E83" s="29"/>
      <c r="F83" s="14">
        <f t="shared" si="0"/>
        <v>0</v>
      </c>
    </row>
    <row r="84" spans="1:6" ht="15">
      <c r="A84" s="32">
        <v>72</v>
      </c>
      <c r="B84" s="77" t="s">
        <v>129</v>
      </c>
      <c r="C84" s="39" t="s">
        <v>5</v>
      </c>
      <c r="D84" s="54">
        <v>350</v>
      </c>
      <c r="E84" s="29"/>
      <c r="F84" s="14">
        <f t="shared" si="0"/>
        <v>0</v>
      </c>
    </row>
    <row r="85" spans="1:6" ht="15">
      <c r="A85" s="32">
        <v>73</v>
      </c>
      <c r="B85" s="77" t="s">
        <v>212</v>
      </c>
      <c r="C85" s="39" t="s">
        <v>6</v>
      </c>
      <c r="D85" s="54">
        <v>100</v>
      </c>
      <c r="E85" s="29"/>
      <c r="F85" s="14">
        <f t="shared" si="0"/>
        <v>0</v>
      </c>
    </row>
    <row r="86" spans="1:6" ht="15">
      <c r="A86" s="32">
        <v>74</v>
      </c>
      <c r="B86" s="77" t="s">
        <v>223</v>
      </c>
      <c r="C86" s="39" t="s">
        <v>6</v>
      </c>
      <c r="D86" s="54">
        <v>300</v>
      </c>
      <c r="E86" s="29"/>
      <c r="F86" s="14">
        <f t="shared" si="0"/>
        <v>0</v>
      </c>
    </row>
    <row r="87" spans="1:6" ht="15">
      <c r="A87" s="32">
        <v>75</v>
      </c>
      <c r="B87" s="77" t="s">
        <v>199</v>
      </c>
      <c r="C87" s="39" t="s">
        <v>6</v>
      </c>
      <c r="D87" s="54">
        <v>270</v>
      </c>
      <c r="E87" s="29"/>
      <c r="F87" s="14">
        <f t="shared" si="0"/>
        <v>0</v>
      </c>
    </row>
    <row r="88" spans="1:6" ht="15">
      <c r="A88" s="32">
        <v>76</v>
      </c>
      <c r="B88" s="77" t="s">
        <v>221</v>
      </c>
      <c r="C88" s="39" t="s">
        <v>6</v>
      </c>
      <c r="D88" s="54">
        <v>120</v>
      </c>
      <c r="E88" s="29"/>
      <c r="F88" s="14">
        <f t="shared" si="0"/>
        <v>0</v>
      </c>
    </row>
    <row r="89" spans="1:6" ht="15">
      <c r="A89" s="32">
        <v>77</v>
      </c>
      <c r="B89" s="77" t="s">
        <v>222</v>
      </c>
      <c r="C89" s="39" t="s">
        <v>6</v>
      </c>
      <c r="D89" s="54">
        <v>370</v>
      </c>
      <c r="E89" s="29"/>
      <c r="F89" s="14">
        <f t="shared" si="0"/>
        <v>0</v>
      </c>
    </row>
    <row r="90" spans="1:6" ht="15">
      <c r="A90" s="32">
        <v>78</v>
      </c>
      <c r="B90" s="77" t="s">
        <v>130</v>
      </c>
      <c r="C90" s="39" t="s">
        <v>6</v>
      </c>
      <c r="D90" s="54">
        <v>2</v>
      </c>
      <c r="E90" s="29"/>
      <c r="F90" s="14">
        <f t="shared" si="0"/>
        <v>0</v>
      </c>
    </row>
    <row r="91" spans="1:6" ht="15">
      <c r="A91" s="32">
        <v>79</v>
      </c>
      <c r="B91" s="74" t="s">
        <v>124</v>
      </c>
      <c r="C91" s="39" t="s">
        <v>6</v>
      </c>
      <c r="D91" s="54">
        <v>5</v>
      </c>
      <c r="E91" s="29"/>
      <c r="F91" s="14">
        <f t="shared" si="0"/>
        <v>0</v>
      </c>
    </row>
    <row r="92" spans="1:6" ht="15">
      <c r="A92" s="32">
        <v>80</v>
      </c>
      <c r="B92" s="74" t="s">
        <v>125</v>
      </c>
      <c r="C92" s="39" t="s">
        <v>6</v>
      </c>
      <c r="D92" s="54">
        <v>5</v>
      </c>
      <c r="E92" s="29"/>
      <c r="F92" s="14">
        <f t="shared" si="0"/>
        <v>0</v>
      </c>
    </row>
    <row r="93" spans="1:6" ht="15">
      <c r="A93" s="32">
        <v>81</v>
      </c>
      <c r="B93" s="74" t="s">
        <v>131</v>
      </c>
      <c r="C93" s="39" t="s">
        <v>6</v>
      </c>
      <c r="D93" s="54">
        <v>5</v>
      </c>
      <c r="E93" s="29"/>
      <c r="F93" s="14">
        <f t="shared" si="0"/>
        <v>0</v>
      </c>
    </row>
    <row r="94" spans="1:6" ht="15">
      <c r="A94" s="32">
        <v>82</v>
      </c>
      <c r="B94" s="74" t="s">
        <v>229</v>
      </c>
      <c r="C94" s="39" t="s">
        <v>5</v>
      </c>
      <c r="D94" s="54">
        <v>50</v>
      </c>
      <c r="E94" s="29"/>
      <c r="F94" s="14">
        <f t="shared" si="0"/>
        <v>0</v>
      </c>
    </row>
    <row r="95" spans="1:6" ht="15">
      <c r="A95" s="32">
        <v>83</v>
      </c>
      <c r="B95" s="74" t="s">
        <v>134</v>
      </c>
      <c r="C95" s="39" t="s">
        <v>5</v>
      </c>
      <c r="D95" s="54">
        <v>700</v>
      </c>
      <c r="E95" s="29"/>
      <c r="F95" s="14">
        <f t="shared" si="0"/>
        <v>0</v>
      </c>
    </row>
    <row r="96" spans="1:6" ht="24">
      <c r="A96" s="32">
        <v>84</v>
      </c>
      <c r="B96" s="74" t="s">
        <v>135</v>
      </c>
      <c r="C96" s="39" t="s">
        <v>5</v>
      </c>
      <c r="D96" s="54">
        <v>40</v>
      </c>
      <c r="E96" s="29"/>
      <c r="F96" s="14">
        <f t="shared" si="0"/>
        <v>0</v>
      </c>
    </row>
    <row r="97" spans="1:6" ht="15">
      <c r="A97" s="32">
        <v>85</v>
      </c>
      <c r="B97" s="74" t="s">
        <v>185</v>
      </c>
      <c r="C97" s="39" t="s">
        <v>5</v>
      </c>
      <c r="D97" s="54">
        <v>60</v>
      </c>
      <c r="E97" s="29"/>
      <c r="F97" s="14">
        <f t="shared" si="0"/>
        <v>0</v>
      </c>
    </row>
    <row r="98" spans="1:6" ht="15">
      <c r="A98" s="32">
        <v>86</v>
      </c>
      <c r="B98" s="74" t="s">
        <v>186</v>
      </c>
      <c r="C98" s="39" t="s">
        <v>5</v>
      </c>
      <c r="D98" s="54">
        <v>40</v>
      </c>
      <c r="E98" s="29"/>
      <c r="F98" s="14">
        <f t="shared" si="0"/>
        <v>0</v>
      </c>
    </row>
    <row r="99" spans="1:6" ht="15">
      <c r="A99" s="32">
        <v>87</v>
      </c>
      <c r="B99" s="74" t="s">
        <v>187</v>
      </c>
      <c r="C99" s="39" t="s">
        <v>5</v>
      </c>
      <c r="D99" s="54">
        <v>10</v>
      </c>
      <c r="E99" s="29"/>
      <c r="F99" s="14">
        <f t="shared" si="0"/>
        <v>0</v>
      </c>
    </row>
    <row r="100" spans="1:6" ht="15">
      <c r="A100" s="32">
        <v>88</v>
      </c>
      <c r="B100" s="74" t="s">
        <v>188</v>
      </c>
      <c r="C100" s="39" t="s">
        <v>5</v>
      </c>
      <c r="D100" s="54">
        <v>350</v>
      </c>
      <c r="E100" s="29"/>
      <c r="F100" s="14">
        <f t="shared" si="0"/>
        <v>0</v>
      </c>
    </row>
    <row r="101" spans="1:6" ht="15">
      <c r="A101" s="32">
        <v>89</v>
      </c>
      <c r="B101" s="74" t="s">
        <v>189</v>
      </c>
      <c r="C101" s="39" t="s">
        <v>5</v>
      </c>
      <c r="D101" s="54">
        <v>300</v>
      </c>
      <c r="E101" s="29"/>
      <c r="F101" s="14">
        <f t="shared" si="0"/>
        <v>0</v>
      </c>
    </row>
    <row r="102" spans="1:6" ht="15">
      <c r="A102" s="32">
        <v>90</v>
      </c>
      <c r="B102" s="74" t="s">
        <v>190</v>
      </c>
      <c r="C102" s="39" t="s">
        <v>5</v>
      </c>
      <c r="D102" s="54">
        <v>100</v>
      </c>
      <c r="E102" s="29"/>
      <c r="F102" s="14">
        <f t="shared" si="0"/>
        <v>0</v>
      </c>
    </row>
    <row r="103" spans="1:6" ht="15">
      <c r="A103" s="32">
        <v>91</v>
      </c>
      <c r="B103" s="74" t="s">
        <v>191</v>
      </c>
      <c r="C103" s="39" t="s">
        <v>5</v>
      </c>
      <c r="D103" s="54">
        <v>300</v>
      </c>
      <c r="E103" s="29"/>
      <c r="F103" s="14">
        <f t="shared" si="0"/>
        <v>0</v>
      </c>
    </row>
    <row r="104" spans="1:6" ht="15">
      <c r="A104" s="32">
        <v>92</v>
      </c>
      <c r="B104" s="74" t="s">
        <v>192</v>
      </c>
      <c r="C104" s="39" t="s">
        <v>5</v>
      </c>
      <c r="D104" s="54">
        <v>400</v>
      </c>
      <c r="E104" s="29"/>
      <c r="F104" s="14">
        <f t="shared" si="0"/>
        <v>0</v>
      </c>
    </row>
    <row r="105" spans="1:6" ht="15">
      <c r="A105" s="32">
        <v>93</v>
      </c>
      <c r="B105" s="74" t="s">
        <v>193</v>
      </c>
      <c r="C105" s="39" t="s">
        <v>5</v>
      </c>
      <c r="D105" s="54">
        <v>12000</v>
      </c>
      <c r="E105" s="29"/>
      <c r="F105" s="14">
        <f t="shared" si="0"/>
        <v>0</v>
      </c>
    </row>
    <row r="106" spans="1:6" ht="15">
      <c r="A106" s="32">
        <v>94</v>
      </c>
      <c r="B106" s="74" t="s">
        <v>194</v>
      </c>
      <c r="C106" s="39" t="s">
        <v>5</v>
      </c>
      <c r="D106" s="54">
        <v>500</v>
      </c>
      <c r="E106" s="29"/>
      <c r="F106" s="14">
        <f t="shared" si="0"/>
        <v>0</v>
      </c>
    </row>
    <row r="107" spans="1:6" ht="15">
      <c r="A107" s="32">
        <v>95</v>
      </c>
      <c r="B107" s="74" t="s">
        <v>195</v>
      </c>
      <c r="C107" s="39" t="s">
        <v>5</v>
      </c>
      <c r="D107" s="54">
        <v>200</v>
      </c>
      <c r="E107" s="29"/>
      <c r="F107" s="14">
        <f t="shared" si="0"/>
        <v>0</v>
      </c>
    </row>
    <row r="108" spans="1:6" ht="15">
      <c r="A108" s="32">
        <v>96</v>
      </c>
      <c r="B108" s="74" t="s">
        <v>230</v>
      </c>
      <c r="C108" s="39" t="s">
        <v>5</v>
      </c>
      <c r="D108" s="54">
        <v>600</v>
      </c>
      <c r="E108" s="29"/>
      <c r="F108" s="14">
        <f t="shared" si="0"/>
        <v>0</v>
      </c>
    </row>
    <row r="109" spans="1:6" ht="15">
      <c r="A109" s="32">
        <v>97</v>
      </c>
      <c r="B109" s="74" t="s">
        <v>196</v>
      </c>
      <c r="C109" s="39" t="s">
        <v>5</v>
      </c>
      <c r="D109" s="54">
        <v>20</v>
      </c>
      <c r="E109" s="29"/>
      <c r="F109" s="14">
        <f t="shared" si="0"/>
        <v>0</v>
      </c>
    </row>
    <row r="110" spans="1:6" ht="15">
      <c r="A110" s="32">
        <v>98</v>
      </c>
      <c r="B110" s="74" t="s">
        <v>203</v>
      </c>
      <c r="C110" s="39" t="s">
        <v>5</v>
      </c>
      <c r="D110" s="54">
        <v>7000</v>
      </c>
      <c r="E110" s="29"/>
      <c r="F110" s="14">
        <f t="shared" si="0"/>
        <v>0</v>
      </c>
    </row>
    <row r="111" spans="1:6" ht="15">
      <c r="A111" s="32">
        <v>99</v>
      </c>
      <c r="B111" s="74" t="s">
        <v>200</v>
      </c>
      <c r="C111" s="39" t="s">
        <v>6</v>
      </c>
      <c r="D111" s="54">
        <v>40</v>
      </c>
      <c r="E111" s="29"/>
      <c r="F111" s="14">
        <f t="shared" si="0"/>
        <v>0</v>
      </c>
    </row>
    <row r="112" spans="1:6" ht="15">
      <c r="A112" s="32">
        <v>100</v>
      </c>
      <c r="B112" s="74" t="s">
        <v>201</v>
      </c>
      <c r="C112" s="39" t="s">
        <v>5</v>
      </c>
      <c r="D112" s="54">
        <v>20</v>
      </c>
      <c r="E112" s="29"/>
      <c r="F112" s="14">
        <f t="shared" si="0"/>
        <v>0</v>
      </c>
    </row>
    <row r="113" spans="1:6" ht="15">
      <c r="A113" s="32">
        <v>101</v>
      </c>
      <c r="B113" s="74" t="s">
        <v>202</v>
      </c>
      <c r="C113" s="39" t="s">
        <v>5</v>
      </c>
      <c r="D113" s="54">
        <v>30</v>
      </c>
      <c r="E113" s="29"/>
      <c r="F113" s="14">
        <f t="shared" si="0"/>
        <v>0</v>
      </c>
    </row>
    <row r="114" spans="1:6" ht="15">
      <c r="A114" s="32">
        <v>102</v>
      </c>
      <c r="B114" s="74" t="s">
        <v>204</v>
      </c>
      <c r="C114" s="39" t="s">
        <v>5</v>
      </c>
      <c r="D114" s="54">
        <v>30</v>
      </c>
      <c r="E114" s="29"/>
      <c r="F114" s="14">
        <f t="shared" si="0"/>
        <v>0</v>
      </c>
    </row>
    <row r="115" spans="1:6" ht="15">
      <c r="A115" s="32">
        <v>103</v>
      </c>
      <c r="B115" s="74" t="s">
        <v>208</v>
      </c>
      <c r="C115" s="39" t="s">
        <v>6</v>
      </c>
      <c r="D115" s="54">
        <v>250</v>
      </c>
      <c r="E115" s="29"/>
      <c r="F115" s="14">
        <f t="shared" si="0"/>
        <v>0</v>
      </c>
    </row>
    <row r="116" spans="1:6" ht="15">
      <c r="A116" s="32">
        <v>104</v>
      </c>
      <c r="B116" s="74" t="s">
        <v>205</v>
      </c>
      <c r="C116" s="39" t="s">
        <v>5</v>
      </c>
      <c r="D116" s="54">
        <v>140</v>
      </c>
      <c r="E116" s="29"/>
      <c r="F116" s="14">
        <f t="shared" si="0"/>
        <v>0</v>
      </c>
    </row>
    <row r="117" spans="1:6" ht="15">
      <c r="A117" s="32">
        <v>105</v>
      </c>
      <c r="B117" s="74" t="s">
        <v>206</v>
      </c>
      <c r="C117" s="39" t="s">
        <v>5</v>
      </c>
      <c r="D117" s="54">
        <v>40</v>
      </c>
      <c r="E117" s="29"/>
      <c r="F117" s="14">
        <f t="shared" si="0"/>
        <v>0</v>
      </c>
    </row>
    <row r="118" spans="1:6" ht="15">
      <c r="A118" s="32">
        <v>106</v>
      </c>
      <c r="B118" s="74" t="s">
        <v>207</v>
      </c>
      <c r="C118" s="39" t="s">
        <v>5</v>
      </c>
      <c r="D118" s="54">
        <v>200</v>
      </c>
      <c r="E118" s="29"/>
      <c r="F118" s="14">
        <f t="shared" si="0"/>
        <v>0</v>
      </c>
    </row>
    <row r="119" spans="1:6" ht="15">
      <c r="A119" s="32">
        <v>107</v>
      </c>
      <c r="B119" s="74" t="s">
        <v>209</v>
      </c>
      <c r="C119" s="39" t="s">
        <v>6</v>
      </c>
      <c r="D119" s="54">
        <v>4</v>
      </c>
      <c r="E119" s="29"/>
      <c r="F119" s="14">
        <f t="shared" si="0"/>
        <v>0</v>
      </c>
    </row>
    <row r="120" spans="1:6" ht="15">
      <c r="A120" s="32">
        <v>108</v>
      </c>
      <c r="B120" s="74" t="s">
        <v>210</v>
      </c>
      <c r="C120" s="39" t="s">
        <v>6</v>
      </c>
      <c r="D120" s="54">
        <v>3</v>
      </c>
      <c r="E120" s="29"/>
      <c r="F120" s="14">
        <f t="shared" si="0"/>
        <v>0</v>
      </c>
    </row>
    <row r="121" spans="1:6" ht="15">
      <c r="A121" s="32">
        <v>109</v>
      </c>
      <c r="B121" s="74" t="s">
        <v>215</v>
      </c>
      <c r="C121" s="39" t="s">
        <v>6</v>
      </c>
      <c r="D121" s="54">
        <v>4</v>
      </c>
      <c r="E121" s="29"/>
      <c r="F121" s="14">
        <f t="shared" si="0"/>
        <v>0</v>
      </c>
    </row>
    <row r="122" spans="1:6" ht="15">
      <c r="A122" s="32">
        <v>110</v>
      </c>
      <c r="B122" s="74" t="s">
        <v>216</v>
      </c>
      <c r="C122" s="39" t="s">
        <v>6</v>
      </c>
      <c r="D122" s="54">
        <v>300</v>
      </c>
      <c r="E122" s="29"/>
      <c r="F122" s="14">
        <f t="shared" si="0"/>
        <v>0</v>
      </c>
    </row>
    <row r="123" spans="1:6" ht="37.5" customHeight="1" thickBot="1">
      <c r="A123" s="97" t="s">
        <v>7</v>
      </c>
      <c r="B123" s="97"/>
      <c r="C123" s="97"/>
      <c r="D123" s="97"/>
      <c r="E123" s="97"/>
      <c r="F123" s="30">
        <f>SUM(F13:F122)</f>
        <v>0</v>
      </c>
    </row>
    <row r="124" spans="1:6">
      <c r="A124" s="17"/>
      <c r="B124" s="18"/>
      <c r="C124" s="19"/>
      <c r="D124" s="31"/>
      <c r="E124" s="20"/>
      <c r="F124" s="20"/>
    </row>
    <row r="126" spans="1:6" ht="34.5" customHeight="1">
      <c r="A126" s="98" t="s">
        <v>246</v>
      </c>
      <c r="B126" s="98"/>
      <c r="C126" s="98"/>
      <c r="D126" s="98"/>
      <c r="E126" s="98"/>
      <c r="F126" s="98"/>
    </row>
    <row r="127" spans="1:6" ht="36.75" customHeight="1">
      <c r="A127" s="99" t="s">
        <v>17</v>
      </c>
      <c r="B127" s="99"/>
      <c r="C127" s="99"/>
      <c r="D127" s="99"/>
      <c r="E127" s="99"/>
      <c r="F127" s="99"/>
    </row>
    <row r="129" spans="1:6" ht="31.5" customHeight="1">
      <c r="A129" s="95" t="s">
        <v>244</v>
      </c>
      <c r="B129" s="95"/>
      <c r="C129" s="95"/>
      <c r="D129" s="95"/>
      <c r="E129" s="95"/>
      <c r="F129" s="95"/>
    </row>
    <row r="130" spans="1:6">
      <c r="B130" s="37"/>
      <c r="D130" s="96"/>
      <c r="E130" s="96"/>
    </row>
    <row r="131" spans="1:6">
      <c r="B131" s="8"/>
      <c r="D131" s="96"/>
      <c r="E131" s="96"/>
    </row>
    <row r="132" spans="1:6">
      <c r="B132" s="8"/>
      <c r="D132" s="96"/>
      <c r="E132" s="96"/>
    </row>
  </sheetData>
  <mergeCells count="10">
    <mergeCell ref="D130:E132"/>
    <mergeCell ref="A10:F10"/>
    <mergeCell ref="A123:E123"/>
    <mergeCell ref="A126:F126"/>
    <mergeCell ref="A127:F127"/>
    <mergeCell ref="A1:B1"/>
    <mergeCell ref="D1:G1"/>
    <mergeCell ref="A3:F3"/>
    <mergeCell ref="A9:F9"/>
    <mergeCell ref="A129:F1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zoomScale="60" zoomScaleNormal="100" workbookViewId="0">
      <selection activeCell="A31" sqref="A31:F31"/>
    </sheetView>
  </sheetViews>
  <sheetFormatPr defaultColWidth="9" defaultRowHeight="12"/>
  <cols>
    <col min="1" max="1" width="4.125" style="5" bestFit="1" customWidth="1"/>
    <col min="2" max="2" width="35.625" style="3" customWidth="1"/>
    <col min="3" max="3" width="9.75" style="6" customWidth="1"/>
    <col min="4" max="4" width="7.125" style="1" customWidth="1"/>
    <col min="5" max="5" width="10.75" style="7" customWidth="1"/>
    <col min="6" max="6" width="12.75" style="7" customWidth="1"/>
    <col min="7" max="7" width="9" style="2"/>
    <col min="8" max="8" width="19.125" style="2" customWidth="1"/>
    <col min="9" max="16384" width="9" style="2"/>
  </cols>
  <sheetData>
    <row r="1" spans="1:9" s="4" customFormat="1" ht="20.25" customHeight="1">
      <c r="A1" s="91" t="s">
        <v>238</v>
      </c>
      <c r="B1" s="91"/>
      <c r="C1" s="87"/>
      <c r="D1" s="92" t="s">
        <v>250</v>
      </c>
      <c r="E1" s="92"/>
      <c r="F1" s="92"/>
      <c r="G1" s="92"/>
      <c r="H1" s="65"/>
      <c r="I1" s="65"/>
    </row>
    <row r="2" spans="1:9" s="4" customFormat="1" ht="14.25">
      <c r="A2"/>
      <c r="B2" s="22"/>
      <c r="C2" s="23"/>
      <c r="D2" s="24"/>
      <c r="E2" s="25"/>
      <c r="F2" s="25"/>
    </row>
    <row r="3" spans="1:9" s="4" customFormat="1" ht="30.75" customHeight="1">
      <c r="A3" s="93" t="s">
        <v>245</v>
      </c>
      <c r="B3" s="93"/>
      <c r="C3" s="93"/>
      <c r="D3" s="93"/>
      <c r="E3" s="93"/>
      <c r="F3" s="93"/>
    </row>
    <row r="4" spans="1:9" ht="18">
      <c r="A4" s="40" t="s">
        <v>16</v>
      </c>
      <c r="B4" s="18"/>
      <c r="C4" s="19"/>
      <c r="D4" s="31"/>
      <c r="E4" s="20"/>
      <c r="F4" s="20"/>
      <c r="H4" s="9"/>
    </row>
    <row r="5" spans="1:9">
      <c r="A5" s="84" t="s">
        <v>243</v>
      </c>
      <c r="B5" s="18"/>
      <c r="C5" s="19"/>
      <c r="D5" s="31"/>
      <c r="E5" s="20"/>
      <c r="F5" s="20"/>
      <c r="H5" s="9"/>
    </row>
    <row r="6" spans="1:9">
      <c r="A6" s="84"/>
      <c r="B6" s="18"/>
      <c r="C6" s="19"/>
      <c r="D6" s="31"/>
      <c r="E6" s="20"/>
      <c r="F6" s="20"/>
      <c r="H6" s="9"/>
    </row>
    <row r="7" spans="1:9" ht="29.25">
      <c r="A7" s="94" t="s">
        <v>240</v>
      </c>
      <c r="B7" s="94"/>
      <c r="C7" s="94"/>
      <c r="D7" s="94"/>
      <c r="E7" s="94"/>
      <c r="F7" s="94"/>
      <c r="H7" s="9"/>
    </row>
    <row r="8" spans="1:9" ht="33" customHeight="1">
      <c r="A8" s="94" t="s">
        <v>249</v>
      </c>
      <c r="B8" s="94"/>
      <c r="C8" s="94"/>
      <c r="D8" s="94"/>
      <c r="E8" s="94"/>
      <c r="F8" s="94"/>
      <c r="H8" s="9"/>
    </row>
    <row r="9" spans="1:9" ht="36">
      <c r="A9" s="55" t="s">
        <v>4</v>
      </c>
      <c r="B9" s="56" t="s">
        <v>0</v>
      </c>
      <c r="C9" s="57" t="s">
        <v>1</v>
      </c>
      <c r="D9" s="56" t="s">
        <v>2</v>
      </c>
      <c r="E9" s="58" t="s">
        <v>73</v>
      </c>
      <c r="F9" s="58" t="s">
        <v>3</v>
      </c>
      <c r="H9" s="9"/>
    </row>
    <row r="10" spans="1:9">
      <c r="A10" s="59" t="s">
        <v>10</v>
      </c>
      <c r="B10" s="60" t="s">
        <v>11</v>
      </c>
      <c r="C10" s="61" t="s">
        <v>12</v>
      </c>
      <c r="D10" s="60" t="s">
        <v>13</v>
      </c>
      <c r="E10" s="62" t="s">
        <v>14</v>
      </c>
      <c r="F10" s="62" t="s">
        <v>74</v>
      </c>
      <c r="H10" s="9"/>
    </row>
    <row r="11" spans="1:9" ht="15">
      <c r="A11" s="32">
        <v>1</v>
      </c>
      <c r="B11" s="77" t="s">
        <v>121</v>
      </c>
      <c r="C11" s="39" t="s">
        <v>9</v>
      </c>
      <c r="D11" s="39">
        <v>880</v>
      </c>
      <c r="E11" s="29"/>
      <c r="F11" s="14">
        <f>D11*E11</f>
        <v>0</v>
      </c>
      <c r="H11" s="9"/>
    </row>
    <row r="12" spans="1:9" ht="15">
      <c r="A12" s="32">
        <v>2</v>
      </c>
      <c r="B12" s="77" t="s">
        <v>89</v>
      </c>
      <c r="C12" s="39" t="s">
        <v>9</v>
      </c>
      <c r="D12" s="39">
        <v>440</v>
      </c>
      <c r="E12" s="29"/>
      <c r="F12" s="14">
        <f t="shared" ref="F12:F27" si="0">D12*E12</f>
        <v>0</v>
      </c>
      <c r="H12" s="9"/>
    </row>
    <row r="13" spans="1:9" ht="15">
      <c r="A13" s="32">
        <v>3</v>
      </c>
      <c r="B13" s="77" t="s">
        <v>90</v>
      </c>
      <c r="C13" s="39" t="s">
        <v>9</v>
      </c>
      <c r="D13" s="39">
        <v>100</v>
      </c>
      <c r="E13" s="29"/>
      <c r="F13" s="14">
        <f t="shared" si="0"/>
        <v>0</v>
      </c>
      <c r="H13" s="9"/>
    </row>
    <row r="14" spans="1:9" ht="15">
      <c r="A14" s="32">
        <v>4</v>
      </c>
      <c r="B14" s="77" t="s">
        <v>113</v>
      </c>
      <c r="C14" s="39" t="s">
        <v>9</v>
      </c>
      <c r="D14" s="39">
        <v>900</v>
      </c>
      <c r="E14" s="34"/>
      <c r="F14" s="14">
        <f t="shared" si="0"/>
        <v>0</v>
      </c>
      <c r="H14" s="9"/>
    </row>
    <row r="15" spans="1:9" ht="15">
      <c r="A15" s="32">
        <v>5</v>
      </c>
      <c r="B15" s="77" t="s">
        <v>91</v>
      </c>
      <c r="C15" s="39" t="s">
        <v>6</v>
      </c>
      <c r="D15" s="32">
        <v>30</v>
      </c>
      <c r="E15" s="29"/>
      <c r="F15" s="14">
        <f t="shared" si="0"/>
        <v>0</v>
      </c>
      <c r="H15" s="9"/>
    </row>
    <row r="16" spans="1:9" ht="15">
      <c r="A16" s="32">
        <v>6</v>
      </c>
      <c r="B16" s="77" t="s">
        <v>117</v>
      </c>
      <c r="C16" s="39" t="s">
        <v>9</v>
      </c>
      <c r="D16" s="32">
        <v>20</v>
      </c>
      <c r="E16" s="34"/>
      <c r="F16" s="14">
        <f t="shared" si="0"/>
        <v>0</v>
      </c>
      <c r="H16" s="9"/>
    </row>
    <row r="17" spans="1:8" ht="15">
      <c r="A17" s="32">
        <v>7</v>
      </c>
      <c r="B17" s="77" t="s">
        <v>109</v>
      </c>
      <c r="C17" s="39" t="s">
        <v>9</v>
      </c>
      <c r="D17" s="39">
        <v>40</v>
      </c>
      <c r="E17" s="29"/>
      <c r="F17" s="14">
        <f t="shared" si="0"/>
        <v>0</v>
      </c>
      <c r="H17" s="9"/>
    </row>
    <row r="18" spans="1:8" ht="17.25" customHeight="1">
      <c r="A18" s="32">
        <v>8</v>
      </c>
      <c r="B18" s="77" t="s">
        <v>92</v>
      </c>
      <c r="C18" s="39" t="s">
        <v>9</v>
      </c>
      <c r="D18" s="39">
        <v>350</v>
      </c>
      <c r="E18" s="35"/>
      <c r="F18" s="14">
        <f t="shared" si="0"/>
        <v>0</v>
      </c>
    </row>
    <row r="19" spans="1:8" ht="15">
      <c r="A19" s="32">
        <v>9</v>
      </c>
      <c r="B19" s="77" t="s">
        <v>110</v>
      </c>
      <c r="C19" s="39" t="s">
        <v>9</v>
      </c>
      <c r="D19" s="39">
        <v>700</v>
      </c>
      <c r="E19" s="34"/>
      <c r="F19" s="14">
        <f t="shared" si="0"/>
        <v>0</v>
      </c>
    </row>
    <row r="20" spans="1:8" ht="18.75" customHeight="1">
      <c r="A20" s="32">
        <v>10</v>
      </c>
      <c r="B20" s="77" t="s">
        <v>111</v>
      </c>
      <c r="C20" s="39" t="s">
        <v>9</v>
      </c>
      <c r="D20" s="39">
        <v>700</v>
      </c>
      <c r="E20" s="34"/>
      <c r="F20" s="14">
        <f t="shared" si="0"/>
        <v>0</v>
      </c>
    </row>
    <row r="21" spans="1:8" ht="18.75" customHeight="1">
      <c r="A21" s="32">
        <v>11</v>
      </c>
      <c r="B21" s="77" t="s">
        <v>112</v>
      </c>
      <c r="C21" s="39" t="s">
        <v>9</v>
      </c>
      <c r="D21" s="39">
        <v>70</v>
      </c>
      <c r="E21" s="29"/>
      <c r="F21" s="14">
        <f t="shared" si="0"/>
        <v>0</v>
      </c>
    </row>
    <row r="22" spans="1:8" ht="15">
      <c r="A22" s="32">
        <v>12</v>
      </c>
      <c r="B22" s="42" t="s">
        <v>114</v>
      </c>
      <c r="C22" s="39" t="s">
        <v>9</v>
      </c>
      <c r="D22" s="39">
        <v>450</v>
      </c>
      <c r="E22" s="29"/>
      <c r="F22" s="14">
        <f t="shared" si="0"/>
        <v>0</v>
      </c>
    </row>
    <row r="23" spans="1:8" ht="19.5" customHeight="1">
      <c r="A23" s="32">
        <v>13</v>
      </c>
      <c r="B23" s="42" t="s">
        <v>115</v>
      </c>
      <c r="C23" s="39" t="s">
        <v>9</v>
      </c>
      <c r="D23" s="39">
        <v>700</v>
      </c>
      <c r="E23" s="29"/>
      <c r="F23" s="14">
        <f t="shared" si="0"/>
        <v>0</v>
      </c>
    </row>
    <row r="24" spans="1:8" ht="17.25" customHeight="1">
      <c r="A24" s="32">
        <v>14</v>
      </c>
      <c r="B24" s="42" t="s">
        <v>116</v>
      </c>
      <c r="C24" s="39" t="s">
        <v>9</v>
      </c>
      <c r="D24" s="39">
        <v>800</v>
      </c>
      <c r="E24" s="29"/>
      <c r="F24" s="14">
        <f t="shared" si="0"/>
        <v>0</v>
      </c>
    </row>
    <row r="25" spans="1:8" ht="17.25" customHeight="1">
      <c r="A25" s="32">
        <v>15</v>
      </c>
      <c r="B25" s="42" t="s">
        <v>118</v>
      </c>
      <c r="C25" s="39" t="s">
        <v>9</v>
      </c>
      <c r="D25" s="39">
        <v>40</v>
      </c>
      <c r="E25" s="29"/>
      <c r="F25" s="14">
        <f t="shared" si="0"/>
        <v>0</v>
      </c>
    </row>
    <row r="26" spans="1:8" ht="16.5" customHeight="1">
      <c r="A26" s="32">
        <v>16</v>
      </c>
      <c r="B26" s="42" t="s">
        <v>119</v>
      </c>
      <c r="C26" s="39" t="s">
        <v>9</v>
      </c>
      <c r="D26" s="39">
        <v>40</v>
      </c>
      <c r="E26" s="29"/>
      <c r="F26" s="14">
        <f t="shared" si="0"/>
        <v>0</v>
      </c>
    </row>
    <row r="27" spans="1:8" ht="15">
      <c r="A27" s="32">
        <v>17</v>
      </c>
      <c r="B27" s="42" t="s">
        <v>120</v>
      </c>
      <c r="C27" s="39" t="s">
        <v>9</v>
      </c>
      <c r="D27" s="39">
        <v>40</v>
      </c>
      <c r="E27" s="29"/>
      <c r="F27" s="14">
        <f t="shared" si="0"/>
        <v>0</v>
      </c>
    </row>
    <row r="28" spans="1:8" ht="36.75" customHeight="1" thickBot="1">
      <c r="A28" s="100" t="s">
        <v>7</v>
      </c>
      <c r="B28" s="101"/>
      <c r="C28" s="101"/>
      <c r="D28" s="101"/>
      <c r="E28" s="102"/>
      <c r="F28" s="30">
        <f>SUM(F11:F27)</f>
        <v>0</v>
      </c>
    </row>
    <row r="29" spans="1:8" ht="12.75" customHeight="1">
      <c r="A29" s="17"/>
      <c r="B29" s="18"/>
      <c r="C29" s="19"/>
      <c r="D29" s="31"/>
      <c r="E29" s="20"/>
      <c r="F29" s="20"/>
    </row>
    <row r="31" spans="1:8" ht="48" customHeight="1">
      <c r="A31" s="98" t="s">
        <v>251</v>
      </c>
      <c r="B31" s="98"/>
      <c r="C31" s="98"/>
      <c r="D31" s="98"/>
      <c r="E31" s="98"/>
      <c r="F31" s="98"/>
    </row>
    <row r="32" spans="1:8" ht="58.5" customHeight="1">
      <c r="A32" s="99" t="s">
        <v>17</v>
      </c>
      <c r="B32" s="99"/>
      <c r="C32" s="99"/>
      <c r="D32" s="99"/>
      <c r="E32" s="99"/>
      <c r="F32" s="99"/>
    </row>
    <row r="34" spans="1:6" ht="29.25" customHeight="1">
      <c r="A34" s="95" t="s">
        <v>244</v>
      </c>
      <c r="B34" s="95"/>
      <c r="C34" s="95"/>
      <c r="D34" s="95"/>
      <c r="E34" s="95"/>
      <c r="F34" s="95"/>
    </row>
    <row r="35" spans="1:6">
      <c r="B35" s="37"/>
      <c r="D35" s="96"/>
      <c r="E35" s="96"/>
    </row>
    <row r="36" spans="1:6">
      <c r="B36" s="8"/>
      <c r="D36" s="96"/>
      <c r="E36" s="96"/>
    </row>
    <row r="37" spans="1:6">
      <c r="B37" s="8"/>
      <c r="D37" s="96"/>
      <c r="E37" s="96"/>
    </row>
  </sheetData>
  <mergeCells count="10">
    <mergeCell ref="A1:B1"/>
    <mergeCell ref="D1:G1"/>
    <mergeCell ref="A3:F3"/>
    <mergeCell ref="A7:F7"/>
    <mergeCell ref="D35:E37"/>
    <mergeCell ref="A8:F8"/>
    <mergeCell ref="A28:E28"/>
    <mergeCell ref="A31:F31"/>
    <mergeCell ref="A32:F32"/>
    <mergeCell ref="A34:F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view="pageBreakPreview" topLeftCell="A31" zoomScale="120" zoomScaleNormal="100" zoomScaleSheetLayoutView="120" workbookViewId="0">
      <selection activeCell="A36" sqref="A36:F36"/>
    </sheetView>
  </sheetViews>
  <sheetFormatPr defaultColWidth="9" defaultRowHeight="12"/>
  <cols>
    <col min="1" max="1" width="4.125" style="5" bestFit="1" customWidth="1"/>
    <col min="2" max="2" width="35.625" style="3" customWidth="1"/>
    <col min="3" max="3" width="9.75" style="6" customWidth="1"/>
    <col min="4" max="4" width="7.125" style="1" customWidth="1"/>
    <col min="5" max="5" width="10.75" style="7" customWidth="1"/>
    <col min="6" max="6" width="12.75" style="7" customWidth="1"/>
    <col min="7" max="7" width="9" style="2"/>
    <col min="8" max="8" width="19.125" style="2" customWidth="1"/>
    <col min="9" max="16384" width="9" style="2"/>
  </cols>
  <sheetData>
    <row r="1" spans="1:8" s="4" customFormat="1">
      <c r="A1" s="91" t="s">
        <v>238</v>
      </c>
      <c r="B1" s="91"/>
      <c r="C1" s="23"/>
      <c r="D1" s="92" t="s">
        <v>239</v>
      </c>
      <c r="E1" s="92"/>
      <c r="F1" s="92"/>
      <c r="G1" s="92"/>
    </row>
    <row r="2" spans="1:8" ht="18">
      <c r="A2" s="40"/>
      <c r="B2" s="18"/>
      <c r="C2" s="19"/>
      <c r="D2" s="31"/>
      <c r="E2" s="20"/>
      <c r="F2" s="20"/>
      <c r="H2" s="9"/>
    </row>
    <row r="3" spans="1:8" ht="30" customHeight="1">
      <c r="A3" s="93" t="s">
        <v>245</v>
      </c>
      <c r="B3" s="93"/>
      <c r="C3" s="93"/>
      <c r="D3" s="93"/>
      <c r="E3" s="93"/>
      <c r="F3" s="93"/>
      <c r="H3" s="9"/>
    </row>
    <row r="4" spans="1:8" ht="30" customHeight="1">
      <c r="A4" s="104" t="s">
        <v>242</v>
      </c>
      <c r="B4" s="104"/>
      <c r="C4" s="104"/>
      <c r="D4" s="104"/>
      <c r="E4" s="104"/>
      <c r="F4" s="104"/>
      <c r="H4" s="9"/>
    </row>
    <row r="5" spans="1:8" ht="30" customHeight="1">
      <c r="A5" s="84" t="s">
        <v>243</v>
      </c>
      <c r="B5" s="82"/>
      <c r="C5" s="82"/>
      <c r="D5" s="82"/>
      <c r="E5" s="82"/>
      <c r="F5" s="82"/>
      <c r="H5" s="9"/>
    </row>
    <row r="6" spans="1:8" ht="12.75">
      <c r="A6" s="82"/>
      <c r="B6" s="82"/>
      <c r="C6" s="82"/>
      <c r="D6" s="82"/>
      <c r="E6" s="82"/>
      <c r="F6" s="82"/>
      <c r="H6" s="9"/>
    </row>
    <row r="7" spans="1:8" ht="25.5" customHeight="1">
      <c r="A7" s="103" t="s">
        <v>240</v>
      </c>
      <c r="B7" s="103"/>
      <c r="C7" s="103"/>
      <c r="D7" s="103"/>
      <c r="E7" s="103"/>
      <c r="F7" s="103"/>
      <c r="H7" s="9"/>
    </row>
    <row r="8" spans="1:8" ht="24.75" customHeight="1">
      <c r="A8" s="103" t="s">
        <v>241</v>
      </c>
      <c r="B8" s="103"/>
      <c r="C8" s="103"/>
      <c r="D8" s="103"/>
      <c r="E8" s="103"/>
      <c r="F8" s="103"/>
      <c r="H8" s="9"/>
    </row>
    <row r="9" spans="1:8" ht="36">
      <c r="A9" s="55" t="s">
        <v>4</v>
      </c>
      <c r="B9" s="56" t="s">
        <v>0</v>
      </c>
      <c r="C9" s="57" t="s">
        <v>1</v>
      </c>
      <c r="D9" s="56" t="s">
        <v>2</v>
      </c>
      <c r="E9" s="58" t="s">
        <v>73</v>
      </c>
      <c r="F9" s="58" t="s">
        <v>3</v>
      </c>
      <c r="H9" s="9"/>
    </row>
    <row r="10" spans="1:8">
      <c r="A10" s="59" t="s">
        <v>10</v>
      </c>
      <c r="B10" s="60" t="s">
        <v>11</v>
      </c>
      <c r="C10" s="61" t="s">
        <v>12</v>
      </c>
      <c r="D10" s="60" t="s">
        <v>13</v>
      </c>
      <c r="E10" s="62" t="s">
        <v>14</v>
      </c>
      <c r="F10" s="62" t="s">
        <v>74</v>
      </c>
      <c r="H10" s="9"/>
    </row>
    <row r="11" spans="1:8" ht="39">
      <c r="A11" s="32">
        <v>1</v>
      </c>
      <c r="B11" s="41" t="s">
        <v>19</v>
      </c>
      <c r="C11" s="39" t="s">
        <v>6</v>
      </c>
      <c r="D11" s="39">
        <v>250</v>
      </c>
      <c r="E11" s="29"/>
      <c r="F11" s="14">
        <f>D11*E11</f>
        <v>0</v>
      </c>
      <c r="H11" s="9"/>
    </row>
    <row r="12" spans="1:8" ht="85.5" customHeight="1">
      <c r="A12" s="32">
        <v>2</v>
      </c>
      <c r="B12" s="41" t="s">
        <v>76</v>
      </c>
      <c r="C12" s="39" t="s">
        <v>6</v>
      </c>
      <c r="D12" s="39">
        <v>1000</v>
      </c>
      <c r="E12" s="29"/>
      <c r="F12" s="14">
        <f t="shared" ref="F12:F32" si="0">D12*E12</f>
        <v>0</v>
      </c>
      <c r="H12" s="9"/>
    </row>
    <row r="13" spans="1:8" ht="62.25" customHeight="1">
      <c r="A13" s="32">
        <v>3</v>
      </c>
      <c r="B13" s="41" t="s">
        <v>77</v>
      </c>
      <c r="C13" s="39" t="s">
        <v>9</v>
      </c>
      <c r="D13" s="39">
        <v>2000</v>
      </c>
      <c r="E13" s="29"/>
      <c r="F13" s="14">
        <f t="shared" si="0"/>
        <v>0</v>
      </c>
      <c r="H13" s="9"/>
    </row>
    <row r="14" spans="1:8" ht="82.5" customHeight="1">
      <c r="A14" s="32">
        <v>4</v>
      </c>
      <c r="B14" s="41" t="s">
        <v>20</v>
      </c>
      <c r="C14" s="39" t="s">
        <v>6</v>
      </c>
      <c r="D14" s="39">
        <v>300</v>
      </c>
      <c r="E14" s="34"/>
      <c r="F14" s="14">
        <f t="shared" si="0"/>
        <v>0</v>
      </c>
      <c r="H14" s="9"/>
    </row>
    <row r="15" spans="1:8" ht="57" customHeight="1">
      <c r="A15" s="32">
        <v>5</v>
      </c>
      <c r="B15" s="41" t="s">
        <v>70</v>
      </c>
      <c r="C15" s="28" t="s">
        <v>6</v>
      </c>
      <c r="D15" s="32">
        <v>80</v>
      </c>
      <c r="E15" s="29"/>
      <c r="F15" s="14">
        <f t="shared" si="0"/>
        <v>0</v>
      </c>
      <c r="H15" s="9"/>
    </row>
    <row r="16" spans="1:8" ht="64.5">
      <c r="A16" s="32">
        <v>6</v>
      </c>
      <c r="B16" s="41" t="s">
        <v>21</v>
      </c>
      <c r="C16" s="39" t="s">
        <v>6</v>
      </c>
      <c r="D16" s="39">
        <v>970</v>
      </c>
      <c r="E16" s="29"/>
      <c r="F16" s="14">
        <f t="shared" si="0"/>
        <v>0</v>
      </c>
      <c r="H16" s="9"/>
    </row>
    <row r="17" spans="1:6" ht="57" customHeight="1">
      <c r="A17" s="32">
        <v>7</v>
      </c>
      <c r="B17" s="41" t="s">
        <v>22</v>
      </c>
      <c r="C17" s="39" t="s">
        <v>6</v>
      </c>
      <c r="D17" s="39">
        <v>900</v>
      </c>
      <c r="E17" s="35"/>
      <c r="F17" s="14">
        <f t="shared" si="0"/>
        <v>0</v>
      </c>
    </row>
    <row r="18" spans="1:6" ht="38.25" customHeight="1">
      <c r="A18" s="32">
        <v>8</v>
      </c>
      <c r="B18" s="41" t="s">
        <v>71</v>
      </c>
      <c r="C18" s="39" t="s">
        <v>6</v>
      </c>
      <c r="D18" s="39">
        <v>700</v>
      </c>
      <c r="E18" s="34"/>
      <c r="F18" s="14">
        <f t="shared" si="0"/>
        <v>0</v>
      </c>
    </row>
    <row r="19" spans="1:6" ht="24.75" customHeight="1">
      <c r="A19" s="32">
        <v>9</v>
      </c>
      <c r="B19" s="41" t="s">
        <v>23</v>
      </c>
      <c r="C19" s="39" t="s">
        <v>6</v>
      </c>
      <c r="D19" s="39">
        <v>40</v>
      </c>
      <c r="E19" s="34"/>
      <c r="F19" s="14">
        <f t="shared" si="0"/>
        <v>0</v>
      </c>
    </row>
    <row r="20" spans="1:6" ht="25.5" customHeight="1">
      <c r="A20" s="32">
        <v>10</v>
      </c>
      <c r="B20" s="41" t="s">
        <v>24</v>
      </c>
      <c r="C20" s="39" t="s">
        <v>6</v>
      </c>
      <c r="D20" s="39">
        <v>100</v>
      </c>
      <c r="E20" s="29"/>
      <c r="F20" s="14">
        <f t="shared" si="0"/>
        <v>0</v>
      </c>
    </row>
    <row r="21" spans="1:6" ht="72" customHeight="1">
      <c r="A21" s="32">
        <v>11</v>
      </c>
      <c r="B21" s="41" t="s">
        <v>25</v>
      </c>
      <c r="C21" s="39" t="s">
        <v>6</v>
      </c>
      <c r="D21" s="39">
        <v>800</v>
      </c>
      <c r="E21" s="29"/>
      <c r="F21" s="14">
        <f t="shared" si="0"/>
        <v>0</v>
      </c>
    </row>
    <row r="22" spans="1:6" ht="60" customHeight="1">
      <c r="A22" s="32">
        <v>12</v>
      </c>
      <c r="B22" s="41" t="s">
        <v>26</v>
      </c>
      <c r="C22" s="39" t="s">
        <v>6</v>
      </c>
      <c r="D22" s="39">
        <v>100</v>
      </c>
      <c r="E22" s="29"/>
      <c r="F22" s="14">
        <f t="shared" si="0"/>
        <v>0</v>
      </c>
    </row>
    <row r="23" spans="1:6" ht="24.75" customHeight="1">
      <c r="A23" s="32">
        <v>13</v>
      </c>
      <c r="B23" s="42" t="s">
        <v>18</v>
      </c>
      <c r="C23" s="39" t="s">
        <v>6</v>
      </c>
      <c r="D23" s="54">
        <v>40</v>
      </c>
      <c r="E23" s="29"/>
      <c r="F23" s="14">
        <f t="shared" si="0"/>
        <v>0</v>
      </c>
    </row>
    <row r="24" spans="1:6" ht="35.25" customHeight="1">
      <c r="A24" s="32">
        <v>14</v>
      </c>
      <c r="B24" s="42" t="s">
        <v>72</v>
      </c>
      <c r="C24" s="39" t="s">
        <v>6</v>
      </c>
      <c r="D24" s="54">
        <v>50</v>
      </c>
      <c r="E24" s="29"/>
      <c r="F24" s="14">
        <f t="shared" si="0"/>
        <v>0</v>
      </c>
    </row>
    <row r="25" spans="1:6" ht="45" customHeight="1">
      <c r="A25" s="32">
        <v>15</v>
      </c>
      <c r="B25" s="42" t="s">
        <v>63</v>
      </c>
      <c r="C25" s="39" t="s">
        <v>6</v>
      </c>
      <c r="D25" s="54">
        <v>60</v>
      </c>
      <c r="E25" s="29"/>
      <c r="F25" s="14">
        <f t="shared" si="0"/>
        <v>0</v>
      </c>
    </row>
    <row r="26" spans="1:6" ht="51.75">
      <c r="A26" s="32">
        <v>16</v>
      </c>
      <c r="B26" s="42" t="s">
        <v>64</v>
      </c>
      <c r="C26" s="39" t="s">
        <v>6</v>
      </c>
      <c r="D26" s="54">
        <v>40</v>
      </c>
      <c r="E26" s="29"/>
      <c r="F26" s="14">
        <f t="shared" si="0"/>
        <v>0</v>
      </c>
    </row>
    <row r="27" spans="1:6" ht="57.75" customHeight="1">
      <c r="A27" s="32">
        <v>17</v>
      </c>
      <c r="B27" s="42" t="s">
        <v>65</v>
      </c>
      <c r="C27" s="39" t="s">
        <v>6</v>
      </c>
      <c r="D27" s="54">
        <v>30</v>
      </c>
      <c r="E27" s="29"/>
      <c r="F27" s="14">
        <f t="shared" si="0"/>
        <v>0</v>
      </c>
    </row>
    <row r="28" spans="1:6" ht="33" customHeight="1">
      <c r="A28" s="32">
        <v>18</v>
      </c>
      <c r="B28" s="42" t="s">
        <v>75</v>
      </c>
      <c r="C28" s="39" t="s">
        <v>6</v>
      </c>
      <c r="D28" s="54">
        <v>30</v>
      </c>
      <c r="E28" s="29"/>
      <c r="F28" s="14">
        <f t="shared" si="0"/>
        <v>0</v>
      </c>
    </row>
    <row r="29" spans="1:6" ht="21.75" customHeight="1">
      <c r="A29" s="32">
        <v>19</v>
      </c>
      <c r="B29" s="42" t="s">
        <v>66</v>
      </c>
      <c r="C29" s="39" t="s">
        <v>6</v>
      </c>
      <c r="D29" s="54">
        <v>20</v>
      </c>
      <c r="E29" s="29"/>
      <c r="F29" s="14">
        <f t="shared" si="0"/>
        <v>0</v>
      </c>
    </row>
    <row r="30" spans="1:6" ht="30" customHeight="1">
      <c r="A30" s="32">
        <v>20</v>
      </c>
      <c r="B30" s="42" t="s">
        <v>67</v>
      </c>
      <c r="C30" s="39" t="s">
        <v>6</v>
      </c>
      <c r="D30" s="54">
        <v>30</v>
      </c>
      <c r="E30" s="29"/>
      <c r="F30" s="14">
        <f t="shared" si="0"/>
        <v>0</v>
      </c>
    </row>
    <row r="31" spans="1:6" ht="45" customHeight="1">
      <c r="A31" s="32">
        <v>21</v>
      </c>
      <c r="B31" s="42" t="s">
        <v>255</v>
      </c>
      <c r="C31" s="39" t="s">
        <v>6</v>
      </c>
      <c r="D31" s="54">
        <v>40</v>
      </c>
      <c r="E31" s="29"/>
      <c r="F31" s="14">
        <f t="shared" si="0"/>
        <v>0</v>
      </c>
    </row>
    <row r="32" spans="1:6" ht="55.5" customHeight="1">
      <c r="A32" s="32">
        <v>22</v>
      </c>
      <c r="B32" s="42" t="s">
        <v>78</v>
      </c>
      <c r="C32" s="39" t="s">
        <v>6</v>
      </c>
      <c r="D32" s="39">
        <v>30</v>
      </c>
      <c r="E32" s="29"/>
      <c r="F32" s="14">
        <f t="shared" si="0"/>
        <v>0</v>
      </c>
    </row>
    <row r="33" spans="1:6" ht="36" customHeight="1" thickBot="1">
      <c r="A33" s="97" t="s">
        <v>7</v>
      </c>
      <c r="B33" s="97"/>
      <c r="C33" s="97"/>
      <c r="D33" s="97"/>
      <c r="E33" s="97"/>
      <c r="F33" s="30">
        <f>SUM(F11:F32)</f>
        <v>0</v>
      </c>
    </row>
    <row r="34" spans="1:6">
      <c r="A34" s="17"/>
      <c r="B34" s="18"/>
      <c r="C34" s="19"/>
      <c r="D34" s="31"/>
      <c r="E34" s="20"/>
      <c r="F34" s="20"/>
    </row>
    <row r="36" spans="1:6" ht="33" customHeight="1">
      <c r="A36" s="98" t="s">
        <v>262</v>
      </c>
      <c r="B36" s="98"/>
      <c r="C36" s="98"/>
      <c r="D36" s="98"/>
      <c r="E36" s="98"/>
      <c r="F36" s="98"/>
    </row>
    <row r="37" spans="1:6" ht="15.75" customHeight="1">
      <c r="A37" s="21" t="s">
        <v>15</v>
      </c>
      <c r="B37"/>
      <c r="C37"/>
      <c r="D37"/>
      <c r="E37"/>
      <c r="F37"/>
    </row>
    <row r="38" spans="1:6" ht="36.75" customHeight="1">
      <c r="A38" s="99" t="s">
        <v>17</v>
      </c>
      <c r="B38" s="99"/>
      <c r="C38" s="99"/>
      <c r="D38" s="99"/>
      <c r="E38" s="99"/>
      <c r="F38" s="99"/>
    </row>
    <row r="40" spans="1:6" ht="28.5" customHeight="1">
      <c r="A40" s="95" t="s">
        <v>244</v>
      </c>
      <c r="B40" s="95"/>
      <c r="C40" s="95"/>
      <c r="D40" s="95"/>
      <c r="E40" s="95"/>
      <c r="F40" s="95"/>
    </row>
    <row r="41" spans="1:6">
      <c r="B41" s="37"/>
      <c r="D41" s="96"/>
      <c r="E41" s="96"/>
    </row>
    <row r="42" spans="1:6">
      <c r="B42" s="8"/>
      <c r="D42" s="96"/>
      <c r="E42" s="96"/>
    </row>
    <row r="43" spans="1:6">
      <c r="B43" s="8"/>
      <c r="D43" s="96"/>
      <c r="E43" s="96"/>
    </row>
  </sheetData>
  <mergeCells count="11">
    <mergeCell ref="A1:B1"/>
    <mergeCell ref="D1:G1"/>
    <mergeCell ref="A3:F3"/>
    <mergeCell ref="A7:F7"/>
    <mergeCell ref="A4:F4"/>
    <mergeCell ref="A8:F8"/>
    <mergeCell ref="A36:F36"/>
    <mergeCell ref="D41:E43"/>
    <mergeCell ref="A38:F38"/>
    <mergeCell ref="A33:E33"/>
    <mergeCell ref="A40:F4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Header xml:space="preserve">&amp;CPrzetarg nieograniczony na sukcesywną dostawę artykułów żywnościowych dla Szkoły Podstawowej Nr 10 im Jana Brzechwy w  Rumi
</oddHeader>
  </headerFooter>
  <rowBreaks count="1" manualBreakCount="1">
    <brk id="1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view="pageBreakPreview" zoomScaleNormal="120" zoomScaleSheetLayoutView="100" workbookViewId="0">
      <selection activeCell="A56" sqref="A56:F56"/>
    </sheetView>
  </sheetViews>
  <sheetFormatPr defaultColWidth="9" defaultRowHeight="12"/>
  <cols>
    <col min="1" max="1" width="4.125" style="17" bestFit="1" customWidth="1"/>
    <col min="2" max="2" width="43.625" style="18" customWidth="1"/>
    <col min="3" max="3" width="9.75" style="47" customWidth="1"/>
    <col min="4" max="4" width="7.125" style="10" customWidth="1"/>
    <col min="5" max="5" width="12.375" style="20" customWidth="1"/>
    <col min="6" max="6" width="12.75" style="20" customWidth="1"/>
    <col min="7" max="7" width="9.125" style="13" bestFit="1" customWidth="1"/>
    <col min="8" max="8" width="9" style="13"/>
    <col min="9" max="9" width="11" style="13" customWidth="1"/>
    <col min="10" max="16384" width="9" style="13"/>
  </cols>
  <sheetData>
    <row r="1" spans="1:8">
      <c r="A1" s="91" t="s">
        <v>238</v>
      </c>
      <c r="B1" s="91"/>
      <c r="E1" s="92" t="s">
        <v>254</v>
      </c>
      <c r="F1" s="92"/>
      <c r="G1" s="92"/>
      <c r="H1" s="92"/>
    </row>
    <row r="3" spans="1:8" s="10" customFormat="1" ht="30" customHeight="1">
      <c r="A3" s="93" t="s">
        <v>245</v>
      </c>
      <c r="B3" s="93"/>
      <c r="C3" s="93"/>
      <c r="D3" s="93"/>
      <c r="E3" s="93"/>
      <c r="F3" s="93"/>
    </row>
    <row r="4" spans="1:8" s="10" customFormat="1" ht="23.25" customHeight="1">
      <c r="A4" s="26" t="s">
        <v>16</v>
      </c>
      <c r="B4" s="22"/>
      <c r="C4" s="43"/>
      <c r="D4" s="44"/>
      <c r="E4" s="25"/>
      <c r="F4" s="25"/>
      <c r="G4" s="11"/>
    </row>
    <row r="5" spans="1:8" s="10" customFormat="1" ht="23.25" customHeight="1">
      <c r="A5" s="84" t="s">
        <v>243</v>
      </c>
      <c r="B5" s="84" t="s">
        <v>243</v>
      </c>
      <c r="C5" s="43"/>
      <c r="D5" s="44"/>
      <c r="E5" s="25"/>
      <c r="F5" s="25"/>
      <c r="G5" s="11"/>
    </row>
    <row r="6" spans="1:8" ht="17.25">
      <c r="A6" s="27"/>
      <c r="B6" s="22"/>
      <c r="C6" s="43"/>
      <c r="D6" s="44"/>
      <c r="E6" s="25"/>
      <c r="F6" s="25"/>
      <c r="G6" s="12"/>
    </row>
    <row r="7" spans="1:8" ht="17.25">
      <c r="A7" s="27"/>
      <c r="B7" s="22"/>
      <c r="C7" s="43"/>
      <c r="D7" s="44"/>
      <c r="E7" s="25"/>
      <c r="F7" s="25"/>
      <c r="G7" s="12"/>
    </row>
    <row r="8" spans="1:8" ht="29.25">
      <c r="A8" s="103" t="s">
        <v>240</v>
      </c>
      <c r="B8" s="103"/>
      <c r="C8" s="103"/>
      <c r="D8" s="103"/>
      <c r="E8" s="103"/>
      <c r="F8" s="103"/>
      <c r="G8" s="12"/>
    </row>
    <row r="9" spans="1:8" ht="27" customHeight="1">
      <c r="A9" s="103" t="s">
        <v>253</v>
      </c>
      <c r="B9" s="103"/>
      <c r="C9" s="103"/>
      <c r="D9" s="103"/>
      <c r="E9" s="103"/>
      <c r="F9" s="103"/>
      <c r="G9" s="12"/>
    </row>
    <row r="10" spans="1:8" ht="36">
      <c r="A10" s="55" t="s">
        <v>4</v>
      </c>
      <c r="B10" s="56" t="s">
        <v>0</v>
      </c>
      <c r="C10" s="57" t="s">
        <v>1</v>
      </c>
      <c r="D10" s="56" t="s">
        <v>2</v>
      </c>
      <c r="E10" s="58" t="s">
        <v>73</v>
      </c>
      <c r="F10" s="58" t="s">
        <v>3</v>
      </c>
      <c r="G10" s="12"/>
    </row>
    <row r="11" spans="1:8">
      <c r="A11" s="55" t="s">
        <v>10</v>
      </c>
      <c r="B11" s="56" t="s">
        <v>11</v>
      </c>
      <c r="C11" s="57" t="s">
        <v>12</v>
      </c>
      <c r="D11" s="56" t="s">
        <v>13</v>
      </c>
      <c r="E11" s="58" t="s">
        <v>14</v>
      </c>
      <c r="F11" s="58" t="s">
        <v>74</v>
      </c>
      <c r="G11" s="12"/>
    </row>
    <row r="12" spans="1:8" ht="15">
      <c r="A12" s="32">
        <v>1</v>
      </c>
      <c r="B12" s="38" t="s">
        <v>27</v>
      </c>
      <c r="C12" s="48" t="s">
        <v>6</v>
      </c>
      <c r="D12" s="49">
        <v>200</v>
      </c>
      <c r="E12" s="29"/>
      <c r="F12" s="14">
        <f>D12*E12</f>
        <v>0</v>
      </c>
      <c r="G12" s="12"/>
    </row>
    <row r="13" spans="1:8" ht="25.5">
      <c r="A13" s="32">
        <v>2</v>
      </c>
      <c r="B13" s="38" t="s">
        <v>28</v>
      </c>
      <c r="C13" s="48" t="s">
        <v>6</v>
      </c>
      <c r="D13" s="49">
        <v>270</v>
      </c>
      <c r="E13" s="29"/>
      <c r="F13" s="14">
        <f t="shared" ref="F13:F53" si="0">D13*E13</f>
        <v>0</v>
      </c>
      <c r="G13" s="12"/>
    </row>
    <row r="14" spans="1:8" ht="15">
      <c r="A14" s="32">
        <v>3</v>
      </c>
      <c r="B14" s="38" t="s">
        <v>29</v>
      </c>
      <c r="C14" s="48" t="s">
        <v>5</v>
      </c>
      <c r="D14" s="49">
        <v>150</v>
      </c>
      <c r="E14" s="29"/>
      <c r="F14" s="14">
        <f t="shared" si="0"/>
        <v>0</v>
      </c>
      <c r="G14" s="12"/>
    </row>
    <row r="15" spans="1:8" ht="15">
      <c r="A15" s="32">
        <v>4</v>
      </c>
      <c r="B15" s="38" t="s">
        <v>30</v>
      </c>
      <c r="C15" s="48" t="s">
        <v>5</v>
      </c>
      <c r="D15" s="49">
        <v>20</v>
      </c>
      <c r="E15" s="29"/>
      <c r="F15" s="14">
        <f t="shared" si="0"/>
        <v>0</v>
      </c>
      <c r="G15" s="12"/>
    </row>
    <row r="16" spans="1:8" ht="15">
      <c r="A16" s="32">
        <v>5</v>
      </c>
      <c r="B16" s="38" t="s">
        <v>31</v>
      </c>
      <c r="C16" s="48" t="s">
        <v>6</v>
      </c>
      <c r="D16" s="49">
        <v>300</v>
      </c>
      <c r="E16" s="29"/>
      <c r="F16" s="14">
        <f t="shared" si="0"/>
        <v>0</v>
      </c>
      <c r="G16" s="12"/>
    </row>
    <row r="17" spans="1:7" ht="15">
      <c r="A17" s="32">
        <v>6</v>
      </c>
      <c r="B17" s="38" t="s">
        <v>32</v>
      </c>
      <c r="C17" s="48" t="s">
        <v>6</v>
      </c>
      <c r="D17" s="49">
        <v>60</v>
      </c>
      <c r="E17" s="29"/>
      <c r="F17" s="14">
        <f t="shared" si="0"/>
        <v>0</v>
      </c>
      <c r="G17" s="12"/>
    </row>
    <row r="18" spans="1:7" ht="15">
      <c r="A18" s="32">
        <v>7</v>
      </c>
      <c r="B18" s="38" t="s">
        <v>33</v>
      </c>
      <c r="C18" s="48" t="s">
        <v>6</v>
      </c>
      <c r="D18" s="49">
        <v>100</v>
      </c>
      <c r="E18" s="29"/>
      <c r="F18" s="14">
        <f t="shared" si="0"/>
        <v>0</v>
      </c>
      <c r="G18" s="12"/>
    </row>
    <row r="19" spans="1:7" s="16" customFormat="1" ht="15">
      <c r="A19" s="32">
        <v>8</v>
      </c>
      <c r="B19" s="38" t="s">
        <v>34</v>
      </c>
      <c r="C19" s="48" t="s">
        <v>5</v>
      </c>
      <c r="D19" s="49">
        <v>500</v>
      </c>
      <c r="E19" s="29"/>
      <c r="F19" s="14">
        <f t="shared" si="0"/>
        <v>0</v>
      </c>
      <c r="G19" s="15"/>
    </row>
    <row r="20" spans="1:7" ht="15">
      <c r="A20" s="32">
        <v>9</v>
      </c>
      <c r="B20" s="38" t="s">
        <v>35</v>
      </c>
      <c r="C20" s="48" t="s">
        <v>6</v>
      </c>
      <c r="D20" s="49">
        <v>800</v>
      </c>
      <c r="E20" s="29"/>
      <c r="F20" s="14">
        <f t="shared" si="0"/>
        <v>0</v>
      </c>
      <c r="G20" s="12"/>
    </row>
    <row r="21" spans="1:7" ht="25.5">
      <c r="A21" s="32">
        <v>10</v>
      </c>
      <c r="B21" s="38" t="s">
        <v>36</v>
      </c>
      <c r="C21" s="48" t="s">
        <v>5</v>
      </c>
      <c r="D21" s="49">
        <v>500</v>
      </c>
      <c r="E21" s="29"/>
      <c r="F21" s="14">
        <f t="shared" si="0"/>
        <v>0</v>
      </c>
      <c r="G21" s="12"/>
    </row>
    <row r="22" spans="1:7" ht="15">
      <c r="A22" s="32">
        <v>11</v>
      </c>
      <c r="B22" s="38" t="s">
        <v>37</v>
      </c>
      <c r="C22" s="48" t="s">
        <v>6</v>
      </c>
      <c r="D22" s="49">
        <v>150</v>
      </c>
      <c r="E22" s="29"/>
      <c r="F22" s="14">
        <f t="shared" si="0"/>
        <v>0</v>
      </c>
      <c r="G22" s="12"/>
    </row>
    <row r="23" spans="1:7" ht="25.5">
      <c r="A23" s="50">
        <v>12</v>
      </c>
      <c r="B23" s="38" t="s">
        <v>38</v>
      </c>
      <c r="C23" s="48" t="s">
        <v>6</v>
      </c>
      <c r="D23" s="49">
        <v>40</v>
      </c>
      <c r="E23" s="36"/>
      <c r="F23" s="14">
        <f t="shared" si="0"/>
        <v>0</v>
      </c>
      <c r="G23" s="12"/>
    </row>
    <row r="24" spans="1:7" ht="15">
      <c r="A24" s="32">
        <v>13</v>
      </c>
      <c r="B24" s="38" t="s">
        <v>39</v>
      </c>
      <c r="C24" s="48" t="s">
        <v>6</v>
      </c>
      <c r="D24" s="49">
        <v>40</v>
      </c>
      <c r="E24" s="29"/>
      <c r="F24" s="14">
        <f t="shared" si="0"/>
        <v>0</v>
      </c>
      <c r="G24" s="12"/>
    </row>
    <row r="25" spans="1:7" ht="25.5">
      <c r="A25" s="32">
        <v>14</v>
      </c>
      <c r="B25" s="38" t="s">
        <v>40</v>
      </c>
      <c r="C25" s="48" t="s">
        <v>6</v>
      </c>
      <c r="D25" s="49">
        <v>40</v>
      </c>
      <c r="E25" s="29"/>
      <c r="F25" s="14">
        <f t="shared" si="0"/>
        <v>0</v>
      </c>
      <c r="G25" s="12"/>
    </row>
    <row r="26" spans="1:7" ht="15">
      <c r="A26" s="32">
        <v>15</v>
      </c>
      <c r="B26" s="38" t="s">
        <v>68</v>
      </c>
      <c r="C26" s="48" t="s">
        <v>6</v>
      </c>
      <c r="D26" s="49">
        <v>80</v>
      </c>
      <c r="E26" s="29"/>
      <c r="F26" s="14">
        <f t="shared" si="0"/>
        <v>0</v>
      </c>
      <c r="G26" s="12"/>
    </row>
    <row r="27" spans="1:7" ht="25.5">
      <c r="A27" s="32">
        <v>16</v>
      </c>
      <c r="B27" s="38" t="s">
        <v>41</v>
      </c>
      <c r="C27" s="48" t="s">
        <v>5</v>
      </c>
      <c r="D27" s="49">
        <v>30</v>
      </c>
      <c r="E27" s="29"/>
      <c r="F27" s="14">
        <f t="shared" si="0"/>
        <v>0</v>
      </c>
      <c r="G27" s="12"/>
    </row>
    <row r="28" spans="1:7" ht="15">
      <c r="A28" s="32">
        <v>17</v>
      </c>
      <c r="B28" s="38" t="s">
        <v>42</v>
      </c>
      <c r="C28" s="48" t="s">
        <v>8</v>
      </c>
      <c r="D28" s="49">
        <v>70</v>
      </c>
      <c r="E28" s="29"/>
      <c r="F28" s="14">
        <f t="shared" si="0"/>
        <v>0</v>
      </c>
      <c r="G28" s="12"/>
    </row>
    <row r="29" spans="1:7" ht="15">
      <c r="A29" s="32">
        <v>18</v>
      </c>
      <c r="B29" s="38" t="s">
        <v>43</v>
      </c>
      <c r="C29" s="48" t="s">
        <v>5</v>
      </c>
      <c r="D29" s="49">
        <v>80</v>
      </c>
      <c r="E29" s="29"/>
      <c r="F29" s="14">
        <f t="shared" si="0"/>
        <v>0</v>
      </c>
      <c r="G29" s="12"/>
    </row>
    <row r="30" spans="1:7" ht="15.75" customHeight="1">
      <c r="A30" s="32">
        <v>19</v>
      </c>
      <c r="B30" s="38" t="s">
        <v>44</v>
      </c>
      <c r="C30" s="48" t="s">
        <v>5</v>
      </c>
      <c r="D30" s="49">
        <v>20</v>
      </c>
      <c r="E30" s="29"/>
      <c r="F30" s="14">
        <f t="shared" si="0"/>
        <v>0</v>
      </c>
      <c r="G30" s="12"/>
    </row>
    <row r="31" spans="1:7" ht="15">
      <c r="A31" s="32">
        <v>20</v>
      </c>
      <c r="B31" s="38" t="s">
        <v>45</v>
      </c>
      <c r="C31" s="48" t="s">
        <v>8</v>
      </c>
      <c r="D31" s="49">
        <v>100</v>
      </c>
      <c r="E31" s="29"/>
      <c r="F31" s="14">
        <f t="shared" si="0"/>
        <v>0</v>
      </c>
      <c r="G31" s="12"/>
    </row>
    <row r="32" spans="1:7" ht="25.5">
      <c r="A32" s="32">
        <v>21</v>
      </c>
      <c r="B32" s="38" t="s">
        <v>79</v>
      </c>
      <c r="C32" s="48" t="s">
        <v>5</v>
      </c>
      <c r="D32" s="49">
        <v>200</v>
      </c>
      <c r="E32" s="29"/>
      <c r="F32" s="14">
        <f t="shared" si="0"/>
        <v>0</v>
      </c>
      <c r="G32" s="12"/>
    </row>
    <row r="33" spans="1:7" ht="15">
      <c r="A33" s="32">
        <v>22</v>
      </c>
      <c r="B33" s="38" t="s">
        <v>46</v>
      </c>
      <c r="C33" s="48" t="s">
        <v>6</v>
      </c>
      <c r="D33" s="51">
        <v>20</v>
      </c>
      <c r="E33" s="29"/>
      <c r="F33" s="14">
        <f t="shared" si="0"/>
        <v>0</v>
      </c>
      <c r="G33" s="12"/>
    </row>
    <row r="34" spans="1:7" ht="25.5">
      <c r="A34" s="32">
        <v>23</v>
      </c>
      <c r="B34" s="38" t="s">
        <v>81</v>
      </c>
      <c r="C34" s="48" t="s">
        <v>6</v>
      </c>
      <c r="D34" s="49">
        <v>10000</v>
      </c>
      <c r="E34" s="29"/>
      <c r="F34" s="14">
        <f t="shared" si="0"/>
        <v>0</v>
      </c>
      <c r="G34" s="12"/>
    </row>
    <row r="35" spans="1:7" ht="15">
      <c r="A35" s="32">
        <v>24</v>
      </c>
      <c r="B35" s="38" t="s">
        <v>198</v>
      </c>
      <c r="C35" s="48" t="s">
        <v>6</v>
      </c>
      <c r="D35" s="49">
        <v>150</v>
      </c>
      <c r="E35" s="29"/>
      <c r="F35" s="14">
        <f t="shared" si="0"/>
        <v>0</v>
      </c>
      <c r="G35" s="12"/>
    </row>
    <row r="36" spans="1:7" ht="15">
      <c r="A36" s="32">
        <v>25</v>
      </c>
      <c r="B36" s="38" t="s">
        <v>47</v>
      </c>
      <c r="C36" s="48" t="s">
        <v>6</v>
      </c>
      <c r="D36" s="49">
        <v>30</v>
      </c>
      <c r="E36" s="29"/>
      <c r="F36" s="14">
        <f t="shared" si="0"/>
        <v>0</v>
      </c>
      <c r="G36" s="12"/>
    </row>
    <row r="37" spans="1:7" ht="15">
      <c r="A37" s="32">
        <v>26</v>
      </c>
      <c r="B37" s="38" t="s">
        <v>48</v>
      </c>
      <c r="C37" s="48" t="s">
        <v>6</v>
      </c>
      <c r="D37" s="63">
        <v>160</v>
      </c>
      <c r="E37" s="29"/>
      <c r="F37" s="14">
        <f t="shared" si="0"/>
        <v>0</v>
      </c>
      <c r="G37" s="12"/>
    </row>
    <row r="38" spans="1:7" ht="15">
      <c r="A38" s="32">
        <v>27</v>
      </c>
      <c r="B38" s="38" t="s">
        <v>49</v>
      </c>
      <c r="C38" s="48" t="s">
        <v>6</v>
      </c>
      <c r="D38" s="63">
        <v>700</v>
      </c>
      <c r="E38" s="29"/>
      <c r="F38" s="14">
        <f t="shared" si="0"/>
        <v>0</v>
      </c>
      <c r="G38" s="12"/>
    </row>
    <row r="39" spans="1:7" ht="15">
      <c r="A39" s="32">
        <v>28</v>
      </c>
      <c r="B39" s="38" t="s">
        <v>50</v>
      </c>
      <c r="C39" s="48" t="s">
        <v>6</v>
      </c>
      <c r="D39" s="63">
        <v>80</v>
      </c>
      <c r="E39" s="29"/>
      <c r="F39" s="14">
        <f t="shared" si="0"/>
        <v>0</v>
      </c>
      <c r="G39" s="12"/>
    </row>
    <row r="40" spans="1:7" ht="15">
      <c r="A40" s="32">
        <v>29</v>
      </c>
      <c r="B40" s="38" t="s">
        <v>51</v>
      </c>
      <c r="C40" s="48" t="s">
        <v>6</v>
      </c>
      <c r="D40" s="63">
        <v>100</v>
      </c>
      <c r="E40" s="29"/>
      <c r="F40" s="14">
        <f t="shared" si="0"/>
        <v>0</v>
      </c>
      <c r="G40" s="12"/>
    </row>
    <row r="41" spans="1:7" ht="15">
      <c r="A41" s="32">
        <v>30</v>
      </c>
      <c r="B41" s="38" t="s">
        <v>52</v>
      </c>
      <c r="C41" s="48" t="s">
        <v>6</v>
      </c>
      <c r="D41" s="63">
        <v>160</v>
      </c>
      <c r="E41" s="29"/>
      <c r="F41" s="14">
        <f t="shared" si="0"/>
        <v>0</v>
      </c>
      <c r="G41" s="12"/>
    </row>
    <row r="42" spans="1:7" ht="15">
      <c r="A42" s="32">
        <v>31</v>
      </c>
      <c r="B42" s="38" t="s">
        <v>53</v>
      </c>
      <c r="C42" s="48" t="s">
        <v>6</v>
      </c>
      <c r="D42" s="63">
        <v>2000</v>
      </c>
      <c r="E42" s="29"/>
      <c r="F42" s="14">
        <f t="shared" si="0"/>
        <v>0</v>
      </c>
      <c r="G42" s="12"/>
    </row>
    <row r="43" spans="1:7" ht="15">
      <c r="A43" s="32">
        <v>32</v>
      </c>
      <c r="B43" s="38" t="s">
        <v>54</v>
      </c>
      <c r="C43" s="48" t="s">
        <v>9</v>
      </c>
      <c r="D43" s="63">
        <v>500</v>
      </c>
      <c r="E43" s="29"/>
      <c r="F43" s="14">
        <f t="shared" si="0"/>
        <v>0</v>
      </c>
      <c r="G43" s="12"/>
    </row>
    <row r="44" spans="1:7" ht="15">
      <c r="A44" s="32">
        <v>33</v>
      </c>
      <c r="B44" s="38" t="s">
        <v>55</v>
      </c>
      <c r="C44" s="48" t="s">
        <v>6</v>
      </c>
      <c r="D44" s="63">
        <v>100</v>
      </c>
      <c r="E44" s="29"/>
      <c r="F44" s="14">
        <f t="shared" si="0"/>
        <v>0</v>
      </c>
      <c r="G44" s="12"/>
    </row>
    <row r="45" spans="1:7" ht="15">
      <c r="A45" s="32">
        <v>34</v>
      </c>
      <c r="B45" s="38" t="s">
        <v>56</v>
      </c>
      <c r="C45" s="48" t="s">
        <v>6</v>
      </c>
      <c r="D45" s="63">
        <v>60</v>
      </c>
      <c r="E45" s="29"/>
      <c r="F45" s="14">
        <f t="shared" si="0"/>
        <v>0</v>
      </c>
      <c r="G45" s="12"/>
    </row>
    <row r="46" spans="1:7" ht="15">
      <c r="A46" s="32">
        <v>35</v>
      </c>
      <c r="B46" s="38" t="s">
        <v>57</v>
      </c>
      <c r="C46" s="48" t="s">
        <v>6</v>
      </c>
      <c r="D46" s="63">
        <v>60</v>
      </c>
      <c r="E46" s="29"/>
      <c r="F46" s="14">
        <f t="shared" si="0"/>
        <v>0</v>
      </c>
      <c r="G46" s="12"/>
    </row>
    <row r="47" spans="1:7" ht="15">
      <c r="A47" s="32">
        <v>36</v>
      </c>
      <c r="B47" s="38" t="s">
        <v>58</v>
      </c>
      <c r="C47" s="48" t="s">
        <v>6</v>
      </c>
      <c r="D47" s="63">
        <v>300</v>
      </c>
      <c r="E47" s="29"/>
      <c r="F47" s="14">
        <f t="shared" si="0"/>
        <v>0</v>
      </c>
      <c r="G47" s="12"/>
    </row>
    <row r="48" spans="1:7" ht="15">
      <c r="A48" s="32">
        <v>37</v>
      </c>
      <c r="B48" s="38" t="s">
        <v>59</v>
      </c>
      <c r="C48" s="48" t="s">
        <v>6</v>
      </c>
      <c r="D48" s="63">
        <v>150</v>
      </c>
      <c r="E48" s="14"/>
      <c r="F48" s="14">
        <f t="shared" si="0"/>
        <v>0</v>
      </c>
      <c r="G48" s="12"/>
    </row>
    <row r="49" spans="1:7" ht="30" customHeight="1">
      <c r="A49" s="32">
        <v>38</v>
      </c>
      <c r="B49" s="38" t="s">
        <v>60</v>
      </c>
      <c r="C49" s="52" t="s">
        <v>6</v>
      </c>
      <c r="D49" s="64">
        <v>700</v>
      </c>
      <c r="E49" s="14"/>
      <c r="F49" s="14">
        <f t="shared" si="0"/>
        <v>0</v>
      </c>
      <c r="G49" s="12"/>
    </row>
    <row r="50" spans="1:7" ht="30" customHeight="1">
      <c r="A50" s="32">
        <v>39</v>
      </c>
      <c r="B50" s="38" t="s">
        <v>69</v>
      </c>
      <c r="C50" s="52" t="s">
        <v>6</v>
      </c>
      <c r="D50" s="64">
        <v>15</v>
      </c>
      <c r="E50" s="14"/>
      <c r="F50" s="14">
        <f t="shared" si="0"/>
        <v>0</v>
      </c>
      <c r="G50" s="12"/>
    </row>
    <row r="51" spans="1:7" ht="20.25" customHeight="1">
      <c r="A51" s="32">
        <v>40</v>
      </c>
      <c r="B51" s="38" t="s">
        <v>213</v>
      </c>
      <c r="C51" s="52"/>
      <c r="D51" s="64">
        <v>50</v>
      </c>
      <c r="E51" s="14"/>
      <c r="F51" s="14">
        <f t="shared" si="0"/>
        <v>0</v>
      </c>
      <c r="G51" s="12"/>
    </row>
    <row r="52" spans="1:7" ht="15">
      <c r="A52" s="32">
        <v>41</v>
      </c>
      <c r="B52" s="38" t="s">
        <v>197</v>
      </c>
      <c r="C52" s="52"/>
      <c r="D52" s="64">
        <v>15</v>
      </c>
      <c r="E52" s="14"/>
      <c r="F52" s="14">
        <f t="shared" si="0"/>
        <v>0</v>
      </c>
    </row>
    <row r="53" spans="1:7" s="2" customFormat="1" ht="27" customHeight="1">
      <c r="A53" s="32">
        <v>42</v>
      </c>
      <c r="B53" s="38" t="s">
        <v>61</v>
      </c>
      <c r="C53" s="52" t="s">
        <v>6</v>
      </c>
      <c r="D53" s="64">
        <v>650</v>
      </c>
      <c r="E53" s="14"/>
      <c r="F53" s="14">
        <f t="shared" si="0"/>
        <v>0</v>
      </c>
    </row>
    <row r="54" spans="1:7" ht="24.75" customHeight="1">
      <c r="A54" s="106" t="s">
        <v>80</v>
      </c>
      <c r="B54" s="107"/>
      <c r="C54" s="107"/>
      <c r="D54" s="107"/>
      <c r="E54" s="108"/>
      <c r="F54" s="53">
        <f>SUM(F12:F53)</f>
        <v>0</v>
      </c>
    </row>
    <row r="56" spans="1:7" ht="15.75">
      <c r="A56" s="109" t="s">
        <v>252</v>
      </c>
      <c r="B56" s="109"/>
      <c r="C56" s="109"/>
      <c r="D56" s="109"/>
      <c r="E56" s="109"/>
      <c r="F56" s="109"/>
    </row>
    <row r="57" spans="1:7" ht="12.75" customHeight="1">
      <c r="A57" s="21" t="s">
        <v>15</v>
      </c>
      <c r="B57"/>
      <c r="C57" s="45"/>
      <c r="D57" s="45"/>
      <c r="E57"/>
      <c r="F57"/>
    </row>
    <row r="58" spans="1:7" ht="12.75">
      <c r="A58" s="105" t="s">
        <v>62</v>
      </c>
      <c r="B58" s="105"/>
      <c r="C58" s="105"/>
      <c r="D58" s="105"/>
      <c r="E58" s="105"/>
      <c r="F58" s="105"/>
    </row>
    <row r="59" spans="1:7" ht="15">
      <c r="A59" s="21"/>
      <c r="B59"/>
      <c r="C59" s="45"/>
      <c r="D59" s="45"/>
      <c r="E59"/>
      <c r="F59"/>
    </row>
    <row r="60" spans="1:7">
      <c r="A60" s="95" t="s">
        <v>244</v>
      </c>
      <c r="B60" s="95"/>
      <c r="C60" s="95"/>
      <c r="D60" s="95"/>
      <c r="E60" s="95"/>
      <c r="F60" s="95"/>
    </row>
    <row r="61" spans="1:7">
      <c r="A61" s="5"/>
      <c r="B61" s="37"/>
      <c r="C61" s="46"/>
      <c r="D61" s="96"/>
      <c r="E61" s="96"/>
      <c r="F61" s="7"/>
    </row>
    <row r="62" spans="1:7">
      <c r="A62" s="5"/>
      <c r="B62" s="8"/>
      <c r="C62" s="46"/>
      <c r="D62" s="96"/>
      <c r="E62" s="96"/>
      <c r="F62" s="7"/>
    </row>
    <row r="63" spans="1:7">
      <c r="A63" s="5"/>
      <c r="B63" s="8"/>
      <c r="C63" s="46"/>
      <c r="D63" s="96"/>
      <c r="E63" s="96"/>
      <c r="F63" s="7"/>
    </row>
  </sheetData>
  <mergeCells count="10">
    <mergeCell ref="D61:E63"/>
    <mergeCell ref="A58:F58"/>
    <mergeCell ref="A54:E54"/>
    <mergeCell ref="A1:B1"/>
    <mergeCell ref="E1:H1"/>
    <mergeCell ref="A8:F8"/>
    <mergeCell ref="A3:F3"/>
    <mergeCell ref="A60:F60"/>
    <mergeCell ref="A56:F56"/>
    <mergeCell ref="A9:F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 xml:space="preserve">&amp;CPrzetarg nieograniczony na sukcesywną dostawę artykułów żywnościowych dla Szkoły Podstawowej Nr 10 im Jana Brzechwy w  Rumi
</oddHead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topLeftCell="A6" zoomScaleNormal="100" zoomScaleSheetLayoutView="100" workbookViewId="0">
      <selection activeCell="A29" sqref="A29:F29"/>
    </sheetView>
  </sheetViews>
  <sheetFormatPr defaultColWidth="9" defaultRowHeight="12"/>
  <cols>
    <col min="1" max="1" width="4.125" style="5" bestFit="1" customWidth="1"/>
    <col min="2" max="2" width="35.625" style="3" customWidth="1"/>
    <col min="3" max="3" width="9.75" style="6" customWidth="1"/>
    <col min="4" max="4" width="7.125" style="1" customWidth="1"/>
    <col min="5" max="5" width="10.75" style="7" customWidth="1"/>
    <col min="6" max="6" width="12.75" style="7" customWidth="1"/>
    <col min="7" max="7" width="9" style="2"/>
    <col min="8" max="8" width="19.125" style="2" customWidth="1"/>
    <col min="9" max="16384" width="9" style="2"/>
  </cols>
  <sheetData>
    <row r="1" spans="1:9" s="4" customFormat="1" ht="17.25" customHeight="1">
      <c r="A1" s="91" t="s">
        <v>238</v>
      </c>
      <c r="B1" s="91"/>
      <c r="C1" s="87"/>
      <c r="D1" s="87"/>
      <c r="E1" s="92" t="s">
        <v>257</v>
      </c>
      <c r="F1" s="92"/>
      <c r="G1" s="90"/>
      <c r="H1" s="90"/>
      <c r="I1" s="65"/>
    </row>
    <row r="2" spans="1:9" s="4" customFormat="1" ht="14.25">
      <c r="A2"/>
      <c r="B2" s="22"/>
      <c r="C2" s="23"/>
      <c r="D2" s="24"/>
      <c r="E2" s="25"/>
      <c r="F2" s="25"/>
    </row>
    <row r="3" spans="1:9" s="4" customFormat="1" ht="36" customHeight="1">
      <c r="A3" s="93" t="s">
        <v>245</v>
      </c>
      <c r="B3" s="93"/>
      <c r="C3" s="93"/>
      <c r="D3" s="93"/>
      <c r="E3" s="93"/>
      <c r="F3" s="93"/>
    </row>
    <row r="4" spans="1:9" ht="25.5" customHeight="1">
      <c r="A4" s="40" t="s">
        <v>16</v>
      </c>
      <c r="B4" s="18"/>
      <c r="C4" s="19"/>
      <c r="D4" s="31"/>
      <c r="E4" s="20"/>
      <c r="F4" s="20"/>
      <c r="H4" s="9"/>
    </row>
    <row r="5" spans="1:9">
      <c r="A5" s="84" t="s">
        <v>243</v>
      </c>
      <c r="B5" s="18"/>
      <c r="C5" s="19"/>
      <c r="D5" s="31"/>
      <c r="E5" s="20"/>
      <c r="F5" s="20"/>
      <c r="H5" s="9"/>
    </row>
    <row r="6" spans="1:9" ht="18">
      <c r="A6" s="40"/>
      <c r="B6" s="18"/>
      <c r="C6" s="19"/>
      <c r="D6" s="31"/>
      <c r="E6" s="20"/>
      <c r="F6" s="20"/>
      <c r="H6" s="9"/>
    </row>
    <row r="7" spans="1:9" ht="29.25">
      <c r="A7" s="103" t="s">
        <v>240</v>
      </c>
      <c r="B7" s="103"/>
      <c r="C7" s="103"/>
      <c r="D7" s="103"/>
      <c r="E7" s="103"/>
      <c r="F7" s="103"/>
      <c r="H7" s="9"/>
    </row>
    <row r="8" spans="1:9" ht="28.5" customHeight="1">
      <c r="A8" s="103" t="s">
        <v>256</v>
      </c>
      <c r="B8" s="103"/>
      <c r="C8" s="103"/>
      <c r="D8" s="103"/>
      <c r="E8" s="103"/>
      <c r="F8" s="103"/>
      <c r="H8" s="9"/>
    </row>
    <row r="9" spans="1:9" ht="36">
      <c r="A9" s="55" t="s">
        <v>4</v>
      </c>
      <c r="B9" s="56" t="s">
        <v>0</v>
      </c>
      <c r="C9" s="57" t="s">
        <v>1</v>
      </c>
      <c r="D9" s="56" t="s">
        <v>2</v>
      </c>
      <c r="E9" s="58" t="s">
        <v>73</v>
      </c>
      <c r="F9" s="58" t="s">
        <v>3</v>
      </c>
      <c r="H9" s="9"/>
    </row>
    <row r="10" spans="1:9">
      <c r="A10" s="59" t="s">
        <v>10</v>
      </c>
      <c r="B10" s="60" t="s">
        <v>11</v>
      </c>
      <c r="C10" s="61" t="s">
        <v>12</v>
      </c>
      <c r="D10" s="60" t="s">
        <v>13</v>
      </c>
      <c r="E10" s="62" t="s">
        <v>14</v>
      </c>
      <c r="F10" s="62" t="s">
        <v>74</v>
      </c>
      <c r="H10" s="9"/>
    </row>
    <row r="11" spans="1:9" ht="15">
      <c r="A11" s="32">
        <v>1</v>
      </c>
      <c r="B11" s="77" t="s">
        <v>86</v>
      </c>
      <c r="C11" s="39" t="s">
        <v>6</v>
      </c>
      <c r="D11" s="39">
        <v>400</v>
      </c>
      <c r="E11" s="29"/>
      <c r="F11" s="14">
        <f>D11*E11</f>
        <v>0</v>
      </c>
      <c r="H11" s="9"/>
    </row>
    <row r="12" spans="1:9" ht="15">
      <c r="A12" s="32">
        <v>2</v>
      </c>
      <c r="B12" s="77" t="s">
        <v>102</v>
      </c>
      <c r="C12" s="39" t="s">
        <v>6</v>
      </c>
      <c r="D12" s="39">
        <v>400</v>
      </c>
      <c r="E12" s="29"/>
      <c r="F12" s="14">
        <f t="shared" ref="F12:F25" si="0">D12*E12</f>
        <v>0</v>
      </c>
      <c r="H12" s="9"/>
    </row>
    <row r="13" spans="1:9" ht="15">
      <c r="A13" s="32">
        <v>3</v>
      </c>
      <c r="B13" s="77" t="s">
        <v>97</v>
      </c>
      <c r="C13" s="39" t="s">
        <v>6</v>
      </c>
      <c r="D13" s="39">
        <v>100</v>
      </c>
      <c r="E13" s="29"/>
      <c r="F13" s="14">
        <f t="shared" si="0"/>
        <v>0</v>
      </c>
      <c r="H13" s="9"/>
    </row>
    <row r="14" spans="1:9" ht="15">
      <c r="A14" s="32">
        <v>4</v>
      </c>
      <c r="B14" s="77" t="s">
        <v>98</v>
      </c>
      <c r="C14" s="39" t="s">
        <v>6</v>
      </c>
      <c r="D14" s="39">
        <v>200</v>
      </c>
      <c r="E14" s="34"/>
      <c r="F14" s="14">
        <f t="shared" si="0"/>
        <v>0</v>
      </c>
      <c r="H14" s="9"/>
    </row>
    <row r="15" spans="1:9" ht="15">
      <c r="A15" s="32">
        <v>5</v>
      </c>
      <c r="B15" s="77" t="s">
        <v>87</v>
      </c>
      <c r="C15" s="39" t="s">
        <v>6</v>
      </c>
      <c r="D15" s="39">
        <v>30</v>
      </c>
      <c r="E15" s="34"/>
      <c r="F15" s="14">
        <f t="shared" si="0"/>
        <v>0</v>
      </c>
      <c r="H15" s="9"/>
    </row>
    <row r="16" spans="1:9" ht="18" customHeight="1">
      <c r="A16" s="32">
        <v>6</v>
      </c>
      <c r="B16" s="77" t="s">
        <v>101</v>
      </c>
      <c r="C16" s="28" t="s">
        <v>6</v>
      </c>
      <c r="D16" s="83">
        <v>200</v>
      </c>
      <c r="E16" s="29"/>
      <c r="F16" s="14">
        <f t="shared" si="0"/>
        <v>0</v>
      </c>
      <c r="H16" s="9"/>
    </row>
    <row r="17" spans="1:8" ht="19.5" customHeight="1">
      <c r="A17" s="32">
        <v>7</v>
      </c>
      <c r="B17" s="77" t="s">
        <v>88</v>
      </c>
      <c r="C17" s="33" t="s">
        <v>6</v>
      </c>
      <c r="D17" s="83">
        <v>200</v>
      </c>
      <c r="E17" s="34"/>
      <c r="F17" s="14">
        <f t="shared" si="0"/>
        <v>0</v>
      </c>
      <c r="H17" s="9"/>
    </row>
    <row r="18" spans="1:8" ht="15">
      <c r="A18" s="32">
        <v>8</v>
      </c>
      <c r="B18" s="77" t="s">
        <v>99</v>
      </c>
      <c r="C18" s="39" t="s">
        <v>6</v>
      </c>
      <c r="D18" s="88">
        <v>300</v>
      </c>
      <c r="E18" s="29"/>
      <c r="F18" s="14">
        <f t="shared" si="0"/>
        <v>0</v>
      </c>
      <c r="H18" s="9"/>
    </row>
    <row r="19" spans="1:8" ht="15.75" customHeight="1">
      <c r="A19" s="32">
        <v>9</v>
      </c>
      <c r="B19" s="77" t="s">
        <v>103</v>
      </c>
      <c r="C19" s="39" t="s">
        <v>6</v>
      </c>
      <c r="D19" s="88">
        <v>100</v>
      </c>
      <c r="E19" s="35"/>
      <c r="F19" s="14">
        <f t="shared" si="0"/>
        <v>0</v>
      </c>
    </row>
    <row r="20" spans="1:8" ht="15">
      <c r="A20" s="32">
        <v>10</v>
      </c>
      <c r="B20" s="77" t="s">
        <v>100</v>
      </c>
      <c r="C20" s="39" t="s">
        <v>6</v>
      </c>
      <c r="D20" s="88">
        <v>50</v>
      </c>
      <c r="E20" s="34"/>
      <c r="F20" s="14">
        <f t="shared" si="0"/>
        <v>0</v>
      </c>
    </row>
    <row r="21" spans="1:8" ht="15">
      <c r="A21" s="32">
        <v>11</v>
      </c>
      <c r="B21" s="77" t="s">
        <v>104</v>
      </c>
      <c r="C21" s="39" t="s">
        <v>6</v>
      </c>
      <c r="D21" s="88">
        <v>300</v>
      </c>
      <c r="E21" s="29"/>
      <c r="F21" s="14">
        <f t="shared" si="0"/>
        <v>0</v>
      </c>
    </row>
    <row r="22" spans="1:8" ht="20.25" customHeight="1">
      <c r="A22" s="32">
        <v>12</v>
      </c>
      <c r="B22" s="42" t="s">
        <v>105</v>
      </c>
      <c r="C22" s="39" t="s">
        <v>6</v>
      </c>
      <c r="D22" s="88">
        <v>40</v>
      </c>
      <c r="E22" s="29"/>
      <c r="F22" s="14">
        <f t="shared" si="0"/>
        <v>0</v>
      </c>
    </row>
    <row r="23" spans="1:8" ht="18" customHeight="1">
      <c r="A23" s="32">
        <v>13</v>
      </c>
      <c r="B23" s="42" t="s">
        <v>106</v>
      </c>
      <c r="C23" s="39" t="s">
        <v>6</v>
      </c>
      <c r="D23" s="88">
        <v>50</v>
      </c>
      <c r="E23" s="29"/>
      <c r="F23" s="14">
        <f t="shared" si="0"/>
        <v>0</v>
      </c>
    </row>
    <row r="24" spans="1:8" ht="17.25" customHeight="1">
      <c r="A24" s="32">
        <v>14</v>
      </c>
      <c r="B24" s="42" t="s">
        <v>107</v>
      </c>
      <c r="C24" s="39" t="s">
        <v>6</v>
      </c>
      <c r="D24" s="88">
        <v>30</v>
      </c>
      <c r="E24" s="29"/>
      <c r="F24" s="14">
        <f t="shared" si="0"/>
        <v>0</v>
      </c>
    </row>
    <row r="25" spans="1:8" ht="16.5" customHeight="1">
      <c r="A25" s="32">
        <v>15</v>
      </c>
      <c r="B25" s="42" t="s">
        <v>108</v>
      </c>
      <c r="C25" s="39" t="s">
        <v>6</v>
      </c>
      <c r="D25" s="88">
        <v>80</v>
      </c>
      <c r="E25" s="29"/>
      <c r="F25" s="14">
        <f t="shared" si="0"/>
        <v>0</v>
      </c>
    </row>
    <row r="26" spans="1:8" ht="33.75" customHeight="1" thickBot="1">
      <c r="A26" s="97"/>
      <c r="B26" s="97"/>
      <c r="C26" s="97"/>
      <c r="D26" s="97"/>
      <c r="E26" s="97"/>
      <c r="F26" s="30">
        <f>SUM(F11:F25)</f>
        <v>0</v>
      </c>
    </row>
    <row r="27" spans="1:8">
      <c r="A27" s="17"/>
      <c r="B27" s="18"/>
      <c r="C27" s="19"/>
      <c r="D27" s="31"/>
      <c r="E27" s="20"/>
      <c r="F27" s="20"/>
    </row>
    <row r="29" spans="1:8" ht="15.75">
      <c r="A29" s="110" t="s">
        <v>258</v>
      </c>
      <c r="B29" s="110"/>
      <c r="C29" s="110"/>
      <c r="D29" s="110"/>
      <c r="E29" s="110"/>
      <c r="F29" s="110"/>
    </row>
    <row r="30" spans="1:8" ht="15">
      <c r="A30" s="21" t="s">
        <v>15</v>
      </c>
      <c r="B30"/>
      <c r="C30"/>
      <c r="D30"/>
      <c r="E30"/>
      <c r="F30"/>
    </row>
    <row r="31" spans="1:8" ht="36.75" customHeight="1">
      <c r="A31" s="99" t="s">
        <v>17</v>
      </c>
      <c r="B31" s="99"/>
      <c r="C31" s="99"/>
      <c r="D31" s="99"/>
      <c r="E31" s="99"/>
      <c r="F31" s="99"/>
    </row>
    <row r="33" spans="1:6">
      <c r="B33" s="37"/>
    </row>
    <row r="34" spans="1:6" ht="22.5" customHeight="1">
      <c r="A34" s="95" t="s">
        <v>244</v>
      </c>
      <c r="B34" s="95"/>
      <c r="C34" s="95"/>
      <c r="D34" s="95"/>
      <c r="E34" s="95"/>
      <c r="F34" s="95"/>
    </row>
    <row r="35" spans="1:6">
      <c r="B35" s="8"/>
      <c r="D35" s="89"/>
      <c r="E35" s="89"/>
    </row>
    <row r="36" spans="1:6">
      <c r="B36" s="8"/>
      <c r="D36" s="89"/>
      <c r="E36" s="89"/>
    </row>
  </sheetData>
  <mergeCells count="9">
    <mergeCell ref="A26:E26"/>
    <mergeCell ref="A29:F29"/>
    <mergeCell ref="A31:F31"/>
    <mergeCell ref="A34:F34"/>
    <mergeCell ref="A1:B1"/>
    <mergeCell ref="E1:F1"/>
    <mergeCell ref="A3:F3"/>
    <mergeCell ref="A7:F7"/>
    <mergeCell ref="A8:F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Normal="100" zoomScaleSheetLayoutView="100" workbookViewId="0">
      <selection activeCell="A25" sqref="A25:F25"/>
    </sheetView>
  </sheetViews>
  <sheetFormatPr defaultColWidth="9" defaultRowHeight="12"/>
  <cols>
    <col min="1" max="1" width="4.125" style="5" bestFit="1" customWidth="1"/>
    <col min="2" max="2" width="35.625" style="3" customWidth="1"/>
    <col min="3" max="3" width="9.75" style="6" customWidth="1"/>
    <col min="4" max="4" width="7.125" style="1" customWidth="1"/>
    <col min="5" max="5" width="10.75" style="7" customWidth="1"/>
    <col min="6" max="6" width="12.75" style="7" customWidth="1"/>
    <col min="7" max="7" width="9" style="2"/>
    <col min="8" max="8" width="19.125" style="2" customWidth="1"/>
    <col min="9" max="16384" width="9" style="2"/>
  </cols>
  <sheetData>
    <row r="1" spans="1:9" s="4" customFormat="1" ht="17.25" customHeight="1">
      <c r="A1" s="91" t="s">
        <v>238</v>
      </c>
      <c r="B1" s="91"/>
      <c r="C1" s="87"/>
      <c r="D1" s="87"/>
      <c r="E1" s="92" t="s">
        <v>259</v>
      </c>
      <c r="F1" s="92"/>
      <c r="G1" s="65"/>
      <c r="H1" s="65"/>
      <c r="I1" s="65"/>
    </row>
    <row r="2" spans="1:9" s="4" customFormat="1" ht="14.25">
      <c r="A2"/>
      <c r="B2" s="22"/>
      <c r="C2" s="23"/>
      <c r="D2" s="24"/>
      <c r="E2" s="25"/>
      <c r="F2" s="25"/>
    </row>
    <row r="3" spans="1:9" s="4" customFormat="1" ht="33.75" customHeight="1">
      <c r="A3" s="93" t="s">
        <v>245</v>
      </c>
      <c r="B3" s="93"/>
      <c r="C3" s="93"/>
      <c r="D3" s="93"/>
      <c r="E3" s="93"/>
      <c r="F3" s="93"/>
    </row>
    <row r="4" spans="1:9" ht="18">
      <c r="A4" s="40" t="s">
        <v>16</v>
      </c>
      <c r="B4" s="18"/>
      <c r="C4" s="19"/>
      <c r="D4" s="31"/>
      <c r="E4" s="20"/>
      <c r="F4" s="20"/>
      <c r="H4" s="9"/>
    </row>
    <row r="5" spans="1:9">
      <c r="A5" s="84" t="s">
        <v>243</v>
      </c>
      <c r="B5" s="18"/>
      <c r="C5" s="19"/>
      <c r="D5" s="31"/>
      <c r="E5" s="20"/>
      <c r="F5" s="20"/>
      <c r="H5" s="9"/>
    </row>
    <row r="6" spans="1:9">
      <c r="A6" s="84"/>
      <c r="B6" s="18"/>
      <c r="C6" s="19"/>
      <c r="D6" s="31"/>
      <c r="E6" s="20"/>
      <c r="F6" s="20"/>
      <c r="H6" s="9"/>
    </row>
    <row r="7" spans="1:9" ht="29.25">
      <c r="A7" s="103" t="s">
        <v>240</v>
      </c>
      <c r="B7" s="103"/>
      <c r="C7" s="103"/>
      <c r="D7" s="103"/>
      <c r="E7" s="103"/>
      <c r="F7" s="103"/>
      <c r="H7" s="9"/>
    </row>
    <row r="8" spans="1:9" ht="48.75" customHeight="1">
      <c r="A8" s="111" t="s">
        <v>261</v>
      </c>
      <c r="B8" s="111"/>
      <c r="C8" s="111"/>
      <c r="D8" s="111"/>
      <c r="E8" s="111"/>
      <c r="F8" s="111"/>
      <c r="H8" s="9"/>
    </row>
    <row r="9" spans="1:9" ht="36">
      <c r="A9" s="55" t="s">
        <v>4</v>
      </c>
      <c r="B9" s="56" t="s">
        <v>0</v>
      </c>
      <c r="C9" s="57" t="s">
        <v>1</v>
      </c>
      <c r="D9" s="56" t="s">
        <v>2</v>
      </c>
      <c r="E9" s="58" t="s">
        <v>73</v>
      </c>
      <c r="F9" s="58" t="s">
        <v>3</v>
      </c>
      <c r="H9" s="9"/>
    </row>
    <row r="10" spans="1:9">
      <c r="A10" s="59" t="s">
        <v>10</v>
      </c>
      <c r="B10" s="60" t="s">
        <v>11</v>
      </c>
      <c r="C10" s="61" t="s">
        <v>12</v>
      </c>
      <c r="D10" s="60" t="s">
        <v>13</v>
      </c>
      <c r="E10" s="62" t="s">
        <v>14</v>
      </c>
      <c r="F10" s="62" t="s">
        <v>74</v>
      </c>
      <c r="H10" s="9"/>
    </row>
    <row r="11" spans="1:9" ht="15">
      <c r="A11" s="32">
        <v>1</v>
      </c>
      <c r="B11" s="77" t="s">
        <v>217</v>
      </c>
      <c r="C11" s="39" t="s">
        <v>8</v>
      </c>
      <c r="D11" s="39">
        <v>180</v>
      </c>
      <c r="E11" s="29"/>
      <c r="F11" s="14">
        <f>D11*E11</f>
        <v>0</v>
      </c>
      <c r="H11" s="9"/>
    </row>
    <row r="12" spans="1:9" ht="15">
      <c r="A12" s="32">
        <v>2</v>
      </c>
      <c r="B12" s="77" t="s">
        <v>93</v>
      </c>
      <c r="C12" s="39" t="s">
        <v>8</v>
      </c>
      <c r="D12" s="39">
        <v>7</v>
      </c>
      <c r="E12" s="29"/>
      <c r="F12" s="14">
        <f t="shared" ref="F12:F21" si="0">D12*E12</f>
        <v>0</v>
      </c>
      <c r="H12" s="9"/>
    </row>
    <row r="13" spans="1:9" ht="15">
      <c r="A13" s="32">
        <v>3</v>
      </c>
      <c r="B13" s="77" t="s">
        <v>235</v>
      </c>
      <c r="C13" s="39" t="s">
        <v>6</v>
      </c>
      <c r="D13" s="39">
        <v>60</v>
      </c>
      <c r="E13" s="29"/>
      <c r="F13" s="14">
        <v>0</v>
      </c>
      <c r="H13" s="9"/>
    </row>
    <row r="14" spans="1:9" ht="15">
      <c r="A14" s="32">
        <v>4</v>
      </c>
      <c r="B14" s="77" t="s">
        <v>218</v>
      </c>
      <c r="C14" s="39" t="s">
        <v>8</v>
      </c>
      <c r="D14" s="39">
        <v>300</v>
      </c>
      <c r="E14" s="29"/>
      <c r="F14" s="14">
        <f t="shared" si="0"/>
        <v>0</v>
      </c>
      <c r="H14" s="9"/>
    </row>
    <row r="15" spans="1:9" ht="15">
      <c r="A15" s="32">
        <v>5</v>
      </c>
      <c r="B15" s="77" t="s">
        <v>94</v>
      </c>
      <c r="C15" s="39" t="s">
        <v>8</v>
      </c>
      <c r="D15" s="39">
        <v>8</v>
      </c>
      <c r="E15" s="34"/>
      <c r="F15" s="14">
        <f t="shared" si="0"/>
        <v>0</v>
      </c>
      <c r="H15" s="9"/>
    </row>
    <row r="16" spans="1:9">
      <c r="A16" s="32">
        <v>6</v>
      </c>
      <c r="B16" s="77" t="s">
        <v>219</v>
      </c>
      <c r="C16" s="28" t="s">
        <v>6</v>
      </c>
      <c r="D16" s="32">
        <v>60</v>
      </c>
      <c r="E16" s="29"/>
      <c r="F16" s="14">
        <f t="shared" si="0"/>
        <v>0</v>
      </c>
      <c r="H16" s="9"/>
    </row>
    <row r="17" spans="1:8">
      <c r="A17" s="32">
        <v>7</v>
      </c>
      <c r="B17" s="80" t="s">
        <v>236</v>
      </c>
      <c r="C17" s="28" t="s">
        <v>6</v>
      </c>
      <c r="D17" s="32">
        <v>6</v>
      </c>
      <c r="E17" s="29"/>
      <c r="F17" s="14">
        <f t="shared" si="0"/>
        <v>0</v>
      </c>
      <c r="H17" s="9"/>
    </row>
    <row r="18" spans="1:8">
      <c r="A18" s="32">
        <v>8</v>
      </c>
      <c r="B18" s="80" t="s">
        <v>237</v>
      </c>
      <c r="C18" s="28" t="s">
        <v>6</v>
      </c>
      <c r="D18" s="32">
        <v>30</v>
      </c>
      <c r="E18" s="29"/>
      <c r="F18" s="14">
        <f t="shared" si="0"/>
        <v>0</v>
      </c>
      <c r="H18" s="9"/>
    </row>
    <row r="19" spans="1:8" ht="15">
      <c r="A19" s="32">
        <v>9</v>
      </c>
      <c r="B19" s="42" t="s">
        <v>95</v>
      </c>
      <c r="C19" s="39" t="s">
        <v>6</v>
      </c>
      <c r="D19" s="39">
        <v>30</v>
      </c>
      <c r="E19" s="35"/>
      <c r="F19" s="14">
        <f t="shared" si="0"/>
        <v>0</v>
      </c>
      <c r="H19" s="9"/>
    </row>
    <row r="20" spans="1:8" ht="19.5" customHeight="1">
      <c r="A20" s="32">
        <v>10</v>
      </c>
      <c r="B20" s="42" t="s">
        <v>96</v>
      </c>
      <c r="C20" s="39" t="s">
        <v>8</v>
      </c>
      <c r="D20" s="39">
        <v>30</v>
      </c>
      <c r="E20" s="34"/>
      <c r="F20" s="14">
        <f t="shared" si="0"/>
        <v>0</v>
      </c>
    </row>
    <row r="21" spans="1:8" ht="15">
      <c r="A21" s="32">
        <v>11</v>
      </c>
      <c r="B21" s="42" t="s">
        <v>220</v>
      </c>
      <c r="C21" s="39" t="s">
        <v>8</v>
      </c>
      <c r="D21" s="39">
        <v>250</v>
      </c>
      <c r="E21" s="34"/>
      <c r="F21" s="14">
        <f t="shared" si="0"/>
        <v>0</v>
      </c>
    </row>
    <row r="22" spans="1:8" ht="34.5" customHeight="1" thickBot="1">
      <c r="A22" s="97" t="s">
        <v>7</v>
      </c>
      <c r="B22" s="97"/>
      <c r="C22" s="97"/>
      <c r="D22" s="97"/>
      <c r="E22" s="97"/>
      <c r="F22" s="30">
        <f>SUM(F11:F21)</f>
        <v>0</v>
      </c>
    </row>
    <row r="23" spans="1:8" ht="15" customHeight="1">
      <c r="A23" s="17"/>
      <c r="B23" s="18"/>
      <c r="C23" s="19"/>
      <c r="D23" s="31"/>
      <c r="E23" s="20"/>
      <c r="F23" s="20"/>
    </row>
    <row r="25" spans="1:8" ht="15.75">
      <c r="A25" s="110" t="s">
        <v>260</v>
      </c>
      <c r="B25" s="110"/>
      <c r="C25" s="110"/>
      <c r="D25" s="110"/>
      <c r="E25" s="110"/>
      <c r="F25" s="110"/>
    </row>
    <row r="26" spans="1:8" ht="15">
      <c r="A26" s="21" t="s">
        <v>15</v>
      </c>
      <c r="B26"/>
      <c r="C26"/>
      <c r="D26"/>
      <c r="E26"/>
      <c r="F26"/>
    </row>
    <row r="27" spans="1:8" ht="12.75">
      <c r="A27" s="99" t="s">
        <v>17</v>
      </c>
      <c r="B27" s="99"/>
      <c r="C27" s="99"/>
      <c r="D27" s="99"/>
      <c r="E27" s="99"/>
      <c r="F27" s="99"/>
    </row>
    <row r="28" spans="1:8" ht="36.75" customHeight="1"/>
    <row r="29" spans="1:8">
      <c r="A29" s="95" t="s">
        <v>244</v>
      </c>
      <c r="B29" s="95"/>
      <c r="C29" s="95"/>
      <c r="D29" s="95"/>
      <c r="E29" s="95"/>
      <c r="F29" s="95"/>
    </row>
    <row r="30" spans="1:8">
      <c r="B30" s="37"/>
      <c r="D30" s="96"/>
      <c r="E30" s="96"/>
    </row>
    <row r="31" spans="1:8">
      <c r="B31" s="8"/>
      <c r="D31" s="96"/>
      <c r="E31" s="96"/>
    </row>
    <row r="32" spans="1:8">
      <c r="B32" s="8"/>
      <c r="D32" s="96"/>
      <c r="E32" s="96"/>
    </row>
  </sheetData>
  <mergeCells count="10">
    <mergeCell ref="D30:E32"/>
    <mergeCell ref="A8:F8"/>
    <mergeCell ref="A22:E22"/>
    <mergeCell ref="A25:F25"/>
    <mergeCell ref="A27:F27"/>
    <mergeCell ref="A1:B1"/>
    <mergeCell ref="E1:F1"/>
    <mergeCell ref="A3:F3"/>
    <mergeCell ref="A7:F7"/>
    <mergeCell ref="A29:F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4</vt:i4>
      </vt:variant>
    </vt:vector>
  </HeadingPairs>
  <TitlesOfParts>
    <vt:vector size="10" baseType="lpstr">
      <vt:lpstr>ARTYKUŁY SPOŻYWCZE</vt:lpstr>
      <vt:lpstr>PIECZYWO</vt:lpstr>
      <vt:lpstr>MIĘSO I WĘDLINY_</vt:lpstr>
      <vt:lpstr>WARZYWA I OWOCE_</vt:lpstr>
      <vt:lpstr>MROŻONKI</vt:lpstr>
      <vt:lpstr>Ryby</vt:lpstr>
      <vt:lpstr>'ARTYKUŁY SPOŻYWCZE'!Obszar_wydruku</vt:lpstr>
      <vt:lpstr>'MIĘSO I WĘDLINY_'!Obszar_wydruku</vt:lpstr>
      <vt:lpstr>PIECZYWO!Obszar_wydruku</vt:lpstr>
      <vt:lpstr>'WARZYWA I OWOCE_'!Obszar_wydruku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edukompetencje</dc:creator>
  <cp:lastModifiedBy>Kurdziel Inga</cp:lastModifiedBy>
  <cp:lastPrinted>2022-11-16T06:18:50Z</cp:lastPrinted>
  <dcterms:created xsi:type="dcterms:W3CDTF">2011-11-08T22:51:13Z</dcterms:created>
  <dcterms:modified xsi:type="dcterms:W3CDTF">2022-11-16T06:19:28Z</dcterms:modified>
</cp:coreProperties>
</file>