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wersytetlodzki-my.sharepoint.com/personal/ewa_kikowska_adm_uni_lodz_pl/Documents/Pulpit/Marta S. Poczta 2023r/"/>
    </mc:Choice>
  </mc:AlternateContent>
  <xr:revisionPtr revIDLastSave="633" documentId="13_ncr:1_{E1ECAE9E-2127-4830-A5D2-89490D32CC38}" xr6:coauthVersionLast="47" xr6:coauthVersionMax="47" xr10:uidLastSave="{39E71C0F-3BB7-4645-BC7B-9E11E21B5E1C}"/>
  <bookViews>
    <workbookView xWindow="-108" yWindow="-108" windowWidth="23256" windowHeight="12456" xr2:uid="{479E0B96-865E-4467-95CD-ADD9BAA32848}"/>
  </bookViews>
  <sheets>
    <sheet name="Część nr 1" sheetId="1" r:id="rId1"/>
    <sheet name="Część nr 2" sheetId="2" r:id="rId2"/>
    <sheet name="Część nr 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" i="2" l="1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12" i="2"/>
  <c r="F11" i="2"/>
  <c r="F10" i="2"/>
  <c r="F9" i="2"/>
  <c r="F8" i="2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16" i="3" l="1"/>
  <c r="F13" i="3"/>
  <c r="F10" i="3"/>
  <c r="F19" i="3" s="1"/>
  <c r="F78" i="2" l="1"/>
  <c r="F238" i="1" l="1"/>
</calcChain>
</file>

<file path=xl/sharedStrings.xml><?xml version="1.0" encoding="utf-8"?>
<sst xmlns="http://schemas.openxmlformats.org/spreadsheetml/2006/main" count="499" uniqueCount="190">
  <si>
    <t>LP</t>
  </si>
  <si>
    <t>Rodzaj przesyłki</t>
  </si>
  <si>
    <t>Waga przesyłki</t>
  </si>
  <si>
    <t>Szacowana ilość (szt) przesyłek w trakcie trwania umowy</t>
  </si>
  <si>
    <t>Cena jednostkowa brutto</t>
  </si>
  <si>
    <t>Wartość brutto (Zł) (4x5)</t>
  </si>
  <si>
    <t>1.</t>
  </si>
  <si>
    <t xml:space="preserve">Przesyłki listowe krajowe </t>
  </si>
  <si>
    <t>do 500 g - format S</t>
  </si>
  <si>
    <t>zwykłe nierejestrowane</t>
  </si>
  <si>
    <t>do 1000 g - format M</t>
  </si>
  <si>
    <t>(ekonomiczne)</t>
  </si>
  <si>
    <t>do 2000 g - format L</t>
  </si>
  <si>
    <t>2.</t>
  </si>
  <si>
    <t>(priorytetowe)</t>
  </si>
  <si>
    <t>3.</t>
  </si>
  <si>
    <t>rejestrowane</t>
  </si>
  <si>
    <t>(polecone ekonomiczne)</t>
  </si>
  <si>
    <t>4.</t>
  </si>
  <si>
    <t>(polecone priorytetowe)</t>
  </si>
  <si>
    <t>5.</t>
  </si>
  <si>
    <t xml:space="preserve">Zwroty przesyłek listowych krajowych </t>
  </si>
  <si>
    <t>rejestrowanych</t>
  </si>
  <si>
    <t>(poleconych ekonomicznych)</t>
  </si>
  <si>
    <t>6.</t>
  </si>
  <si>
    <t>(poleconych priorytetowych)</t>
  </si>
  <si>
    <t>7.</t>
  </si>
  <si>
    <t>Przesyłki listowe zagraniczne</t>
  </si>
  <si>
    <t>do 50 g</t>
  </si>
  <si>
    <t>nierejestrowane priorytetowe</t>
  </si>
  <si>
    <t xml:space="preserve">ponad 50 g do 100 g </t>
  </si>
  <si>
    <t>(obszar Europy łącznie z Cyprem,</t>
  </si>
  <si>
    <t>ponad 100 g do 350 g</t>
  </si>
  <si>
    <t>Rosją, Izraelem)</t>
  </si>
  <si>
    <t>ponad 350 g do 500 g</t>
  </si>
  <si>
    <t xml:space="preserve">ponad 500 g do 1000 g </t>
  </si>
  <si>
    <t xml:space="preserve">ponad 1000 do 2000 g </t>
  </si>
  <si>
    <t>8.</t>
  </si>
  <si>
    <t xml:space="preserve">do 50 g </t>
  </si>
  <si>
    <t>rejestrowane - polecone</t>
  </si>
  <si>
    <t>priorytetowe</t>
  </si>
  <si>
    <t>9.</t>
  </si>
  <si>
    <t>kraje Ameryki Północnej,</t>
  </si>
  <si>
    <t>Afryka</t>
  </si>
  <si>
    <t>10.</t>
  </si>
  <si>
    <t>priorytetowe - kraje Ameryki</t>
  </si>
  <si>
    <t>Północnej, Afryka</t>
  </si>
  <si>
    <t>11.</t>
  </si>
  <si>
    <t>kraje Ameryki Południowej,</t>
  </si>
  <si>
    <t>Środkowej i Azji</t>
  </si>
  <si>
    <t>12.</t>
  </si>
  <si>
    <t>Południowej, Środkowej i Azji</t>
  </si>
  <si>
    <t>13.</t>
  </si>
  <si>
    <t>Australia  i Oceania</t>
  </si>
  <si>
    <t>14.</t>
  </si>
  <si>
    <t>priorytetowe -  Australia</t>
  </si>
  <si>
    <t>i Oceania</t>
  </si>
  <si>
    <t>15.</t>
  </si>
  <si>
    <t>Paczki pocztowe krajowe</t>
  </si>
  <si>
    <t>do 1 kg - gabaryt A</t>
  </si>
  <si>
    <t>ekonomiczne</t>
  </si>
  <si>
    <t>ponad 1kg do 2 kg - gabaryt A</t>
  </si>
  <si>
    <t>ponad 2kg do 5 kg - gabaryt A</t>
  </si>
  <si>
    <t>ponad 5 kg do 10 kg - gabaryt A</t>
  </si>
  <si>
    <t>do 1 kg - gabaryt B</t>
  </si>
  <si>
    <t>ponad 1kg do 2 kg - gabaryt B</t>
  </si>
  <si>
    <t>ponad 2 kg do 5 kg - gabaryt B</t>
  </si>
  <si>
    <t>ponad 5 kg do 10 kg - gabaryt B</t>
  </si>
  <si>
    <t>16.</t>
  </si>
  <si>
    <t>17.</t>
  </si>
  <si>
    <t>Paczki zagraniczne ekonomiczne</t>
  </si>
  <si>
    <t>do 1 kg</t>
  </si>
  <si>
    <t>do 2 kg</t>
  </si>
  <si>
    <t>do 3 kg</t>
  </si>
  <si>
    <t>do 4 kg</t>
  </si>
  <si>
    <t>do 5 kg</t>
  </si>
  <si>
    <t>do 6 kg</t>
  </si>
  <si>
    <t>do 7 kg</t>
  </si>
  <si>
    <t>do 8 kg</t>
  </si>
  <si>
    <t>do 9 kg</t>
  </si>
  <si>
    <t>do 10 kg</t>
  </si>
  <si>
    <t>do 11 kg</t>
  </si>
  <si>
    <t>do 12 kg</t>
  </si>
  <si>
    <t>do 13 kg</t>
  </si>
  <si>
    <t>do 14 kg</t>
  </si>
  <si>
    <t>do 15 kg</t>
  </si>
  <si>
    <t>18.</t>
  </si>
  <si>
    <t>Paczki zagraniczne priorytetowe</t>
  </si>
  <si>
    <t>19.</t>
  </si>
  <si>
    <t>kraje Ameryki Północnej i Afryki</t>
  </si>
  <si>
    <t>20.</t>
  </si>
  <si>
    <t>kraje Ameryki Północnej  i Afryki</t>
  </si>
  <si>
    <t>21.</t>
  </si>
  <si>
    <t>22.</t>
  </si>
  <si>
    <t>23.</t>
  </si>
  <si>
    <t>Australia i Oceania</t>
  </si>
  <si>
    <t>24.</t>
  </si>
  <si>
    <t>kraje Australii i Oceanii</t>
  </si>
  <si>
    <t>25.</t>
  </si>
  <si>
    <t>Potwierdzenie odbioru</t>
  </si>
  <si>
    <t>w obrocie krajowym</t>
  </si>
  <si>
    <t>przesyłki rejestrowanej</t>
  </si>
  <si>
    <t>w obrocie zagranicznym</t>
  </si>
  <si>
    <t>26.</t>
  </si>
  <si>
    <t>Worek zbiorczy priorytetowy</t>
  </si>
  <si>
    <t>polecony</t>
  </si>
  <si>
    <t>do 20 kg</t>
  </si>
  <si>
    <t>27.</t>
  </si>
  <si>
    <t>28.</t>
  </si>
  <si>
    <t>29.</t>
  </si>
  <si>
    <t>30.</t>
  </si>
  <si>
    <t>Abonament miesięczny za odbiór przesyłek pocztowych z siedziby Zamawiającego</t>
  </si>
  <si>
    <t>Arkusz asortymentowo-cenowy</t>
  </si>
  <si>
    <t>Załącznik nr 1A do SWZ/umowy</t>
  </si>
  <si>
    <t>Część nr 1  - przesyłki pocztowe w obrocie krajowym i zagranicznym</t>
  </si>
  <si>
    <t>Razem wartość brutto (pozycja 1-30)</t>
  </si>
  <si>
    <t>Szacowana ilość (szt)</t>
  </si>
  <si>
    <t>Cena</t>
  </si>
  <si>
    <t>Wartość</t>
  </si>
  <si>
    <t xml:space="preserve">przesyłek w trakcie </t>
  </si>
  <si>
    <t>jednostk.</t>
  </si>
  <si>
    <t>brutto (zł)</t>
  </si>
  <si>
    <t>trwania umowy</t>
  </si>
  <si>
    <t>brutto</t>
  </si>
  <si>
    <t>(4x5)</t>
  </si>
  <si>
    <t>Przesyłki kurierskie krajowe</t>
  </si>
  <si>
    <t>ponad 1 kg do 2 kg</t>
  </si>
  <si>
    <t>kurierskich krajowych</t>
  </si>
  <si>
    <t>Doręczenie do godz. 9.00</t>
  </si>
  <si>
    <t>Doręczenie do godz. 12.00</t>
  </si>
  <si>
    <t>Pobranie - przekazanie kwoty na rachunek bankowy</t>
  </si>
  <si>
    <t>Przesyłki kurierskie zagraniczne</t>
  </si>
  <si>
    <t>do 0,5 kg</t>
  </si>
  <si>
    <t>doręczane w krajach Europy łącznie</t>
  </si>
  <si>
    <t>ponad 0,5 kg do 1 kg</t>
  </si>
  <si>
    <t>z Cyprem, Rosją i Izraelem</t>
  </si>
  <si>
    <t>ponad 2 kg do 3 kg</t>
  </si>
  <si>
    <t>ponad 3 kg do 4 kg</t>
  </si>
  <si>
    <t>ponad 4 kg do 5 kg</t>
  </si>
  <si>
    <t>ponad 5 kg do 6 kg</t>
  </si>
  <si>
    <t>ponad 6 kg do 7 kg</t>
  </si>
  <si>
    <t>ponad 7 kg do 8 kg</t>
  </si>
  <si>
    <t>ponad 8 kg do 9 kg</t>
  </si>
  <si>
    <t>ponad 9 kg do 10 kg</t>
  </si>
  <si>
    <t>doręczane w krajach Ameryki Północnej</t>
  </si>
  <si>
    <t>i Afryki</t>
  </si>
  <si>
    <t>doręczane w krajach Ameryki Południowej</t>
  </si>
  <si>
    <t>doręczane w Australii i Oceanii</t>
  </si>
  <si>
    <t>Załącznik nr 1B do SWZ/umowy</t>
  </si>
  <si>
    <t>Część nr 2 - przesyłki kurierskie w obrocie krajowym i zagranicznym</t>
  </si>
  <si>
    <t>Strefa doręczeń</t>
  </si>
  <si>
    <t xml:space="preserve"> Przesyłki kurierskie wymagające </t>
  </si>
  <si>
    <t xml:space="preserve">szczególnych warunków </t>
  </si>
  <si>
    <t>Polska</t>
  </si>
  <si>
    <t xml:space="preserve">(transport materiału biologicznego, </t>
  </si>
  <si>
    <t>wymagającego odpowiedniej temperatury</t>
  </si>
  <si>
    <t xml:space="preserve">w specjalnych opakowaniach </t>
  </si>
  <si>
    <t>Europa z Cyprem, Rosją i Izraelem</t>
  </si>
  <si>
    <t>zawierajacych suchy lód</t>
  </si>
  <si>
    <t xml:space="preserve"> oraz dostawa w 24 godziny</t>
  </si>
  <si>
    <t>na terenie Polski oraz Europy z Cyprem, Rosją i Izraelem, natomiast do pozostałych stref doręczeń dostawa w 72 godz.)</t>
  </si>
  <si>
    <t>Inne strefy doręczeń</t>
  </si>
  <si>
    <t>Razem wartość brutto :</t>
  </si>
  <si>
    <t>Część nr 3 - przesyłki kurierskie wymagające szczególnych warunków</t>
  </si>
  <si>
    <t>Załącznik nr 1C do SWZ/umowy</t>
  </si>
  <si>
    <t xml:space="preserve">Plik należy opatrzyć kwalifikowanym podpisem elektronicznym, podpisem zaufanym lub podpisem osobistym osoby uprawomocnionej do występowania w imieniu Wykonawcy </t>
  </si>
  <si>
    <t>Koperta Pocztex 25x35 1kg</t>
  </si>
  <si>
    <t xml:space="preserve">doręczenie do drugiego dnia roboczego </t>
  </si>
  <si>
    <t>S 9x40x65x(cm) 20kg</t>
  </si>
  <si>
    <t>M 20x40x65 (cm) 20kg</t>
  </si>
  <si>
    <t>L 42x40x65 (cm) 20kg</t>
  </si>
  <si>
    <t>XL 60x60x70 (cm) 20kg</t>
  </si>
  <si>
    <t>2XL W+S+D=250 30kg</t>
  </si>
  <si>
    <t>doręczenie do trzeciego dnia roboczego</t>
  </si>
  <si>
    <t>do 10kg</t>
  </si>
  <si>
    <t>Usługi dodatkowe do przesyłek</t>
  </si>
  <si>
    <t>Doręwczenie po godz. 17</t>
  </si>
  <si>
    <t>Dokumenty zwrotne</t>
  </si>
  <si>
    <t>Doręczenie przesyłki do rak własnych</t>
  </si>
  <si>
    <t>Doręczenie na wskazany dzień</t>
  </si>
  <si>
    <t>Masa powyżej 30kg do 50kg</t>
  </si>
  <si>
    <t>Potwierdzenie doręczenia SMS-em, e-mailem</t>
  </si>
  <si>
    <t>Potwierdzenie odbioru jako formularz druku "Potwierdzenie odbioru"</t>
  </si>
  <si>
    <t>Pobranie - przekazanie kwoty na adres przekazem pocztowym</t>
  </si>
  <si>
    <t>Sprawdzenie zawartosci</t>
  </si>
  <si>
    <t>Razem wartość brutto (pozycja 1-9)</t>
  </si>
  <si>
    <t>Przesyłki kurierskie Na Dziś (kraj)</t>
  </si>
  <si>
    <t>Przesyłki kurierskie Na Dziś (miasto)</t>
  </si>
  <si>
    <t xml:space="preserve"> </t>
  </si>
  <si>
    <t>21/ZP/2023/S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</si>
</sst>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_z_ł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1"/>
      <name val="Calibri"/>
      <family val="2"/>
      <charset val="238"/>
      <scheme val="minor"/>
    </font>
    <font>
      <b/>
      <sz val="14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1"/>
      <name val="Calibri"/>
      <family val="2"/>
      <charset val="238"/>
      <scheme val="minor"/>
    </font>
    <font>
      <sz val="10"/>
      <name val="Arial CE"/>
      <charset val="238"/>
    </font>
    <font>
      <sz val="11"/>
      <color theme="5" tint="-0.249977111117893"/>
      <name val="Calibri"/>
      <family val="2"/>
      <charset val="238"/>
      <scheme val="minor"/>
    </font>
    <font>
      <b/>
      <sz val="10"/>
      <color rgb="FF000000"/>
      <name val="Arial ac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4">
    <xf numFmtId="0" fontId="0" fillId="0" borderId="0" xfId="0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4" fillId="0" borderId="2" xfId="0" applyFont="1" applyBorder="1"/>
    <xf numFmtId="0" fontId="5" fillId="3" borderId="5" xfId="0" applyFont="1" applyFill="1" applyBorder="1"/>
    <xf numFmtId="0" fontId="5" fillId="3" borderId="5" xfId="0" applyFont="1" applyFill="1" applyBorder="1" applyAlignment="1">
      <alignment horizontal="center"/>
    </xf>
    <xf numFmtId="164" fontId="5" fillId="3" borderId="5" xfId="2" applyNumberFormat="1" applyFont="1" applyFill="1" applyBorder="1"/>
    <xf numFmtId="0" fontId="0" fillId="0" borderId="3" xfId="0" applyBorder="1"/>
    <xf numFmtId="0" fontId="5" fillId="3" borderId="3" xfId="0" applyFont="1" applyFill="1" applyBorder="1"/>
    <xf numFmtId="0" fontId="0" fillId="0" borderId="4" xfId="0" applyBorder="1"/>
    <xf numFmtId="0" fontId="5" fillId="3" borderId="4" xfId="0" applyFont="1" applyFill="1" applyBorder="1"/>
    <xf numFmtId="44" fontId="2" fillId="3" borderId="5" xfId="1" applyFont="1" applyFill="1" applyBorder="1"/>
    <xf numFmtId="0" fontId="4" fillId="0" borderId="3" xfId="0" applyFont="1" applyBorder="1"/>
    <xf numFmtId="0" fontId="3" fillId="0" borderId="5" xfId="0" applyFont="1" applyBorder="1" applyAlignment="1">
      <alignment vertical="center"/>
    </xf>
    <xf numFmtId="44" fontId="1" fillId="3" borderId="5" xfId="1" applyFont="1" applyFill="1" applyBorder="1"/>
    <xf numFmtId="0" fontId="0" fillId="4" borderId="6" xfId="0" applyFill="1" applyBorder="1"/>
    <xf numFmtId="0" fontId="0" fillId="5" borderId="0" xfId="0" applyFill="1"/>
    <xf numFmtId="0" fontId="0" fillId="5" borderId="6" xfId="0" applyFill="1" applyBorder="1"/>
    <xf numFmtId="0" fontId="6" fillId="4" borderId="0" xfId="0" applyFont="1" applyFill="1"/>
    <xf numFmtId="164" fontId="0" fillId="5" borderId="7" xfId="0" applyNumberFormat="1" applyFill="1" applyBorder="1"/>
    <xf numFmtId="0" fontId="0" fillId="4" borderId="8" xfId="0" applyFill="1" applyBorder="1"/>
    <xf numFmtId="0" fontId="8" fillId="4" borderId="9" xfId="0" applyFont="1" applyFill="1" applyBorder="1"/>
    <xf numFmtId="0" fontId="0" fillId="4" borderId="9" xfId="0" applyFill="1" applyBorder="1"/>
    <xf numFmtId="164" fontId="0" fillId="4" borderId="10" xfId="0" applyNumberFormat="1" applyFill="1" applyBorder="1"/>
    <xf numFmtId="0" fontId="0" fillId="0" borderId="0" xfId="0" applyAlignment="1">
      <alignment horizontal="center"/>
    </xf>
    <xf numFmtId="44" fontId="0" fillId="3" borderId="5" xfId="2" applyFont="1" applyFill="1" applyBorder="1"/>
    <xf numFmtId="164" fontId="0" fillId="0" borderId="0" xfId="0" applyNumberFormat="1"/>
    <xf numFmtId="44" fontId="0" fillId="3" borderId="5" xfId="1" applyFont="1" applyFill="1" applyBorder="1"/>
    <xf numFmtId="0" fontId="9" fillId="0" borderId="2" xfId="0" applyFont="1" applyBorder="1"/>
    <xf numFmtId="0" fontId="9" fillId="3" borderId="2" xfId="0" applyFont="1" applyFill="1" applyBorder="1"/>
    <xf numFmtId="0" fontId="9" fillId="3" borderId="3" xfId="0" applyFont="1" applyFill="1" applyBorder="1"/>
    <xf numFmtId="0" fontId="9" fillId="0" borderId="3" xfId="0" applyFont="1" applyBorder="1"/>
    <xf numFmtId="0" fontId="9" fillId="0" borderId="4" xfId="0" applyFont="1" applyBorder="1"/>
    <xf numFmtId="0" fontId="9" fillId="3" borderId="4" xfId="0" applyFont="1" applyFill="1" applyBorder="1"/>
    <xf numFmtId="0" fontId="9" fillId="3" borderId="5" xfId="0" applyFont="1" applyFill="1" applyBorder="1" applyAlignment="1">
      <alignment wrapText="1"/>
    </xf>
    <xf numFmtId="164" fontId="5" fillId="4" borderId="7" xfId="0" applyNumberFormat="1" applyFont="1" applyFill="1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2" xfId="0" applyFill="1" applyBorder="1"/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/>
    <xf numFmtId="44" fontId="1" fillId="0" borderId="5" xfId="1" applyFont="1" applyFill="1" applyBorder="1"/>
    <xf numFmtId="0" fontId="0" fillId="3" borderId="5" xfId="0" applyFill="1" applyBorder="1"/>
    <xf numFmtId="44" fontId="1" fillId="0" borderId="5" xfId="1" applyFont="1" applyBorder="1"/>
    <xf numFmtId="0" fontId="0" fillId="3" borderId="5" xfId="0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44" fontId="5" fillId="3" borderId="5" xfId="1" applyFont="1" applyFill="1" applyBorder="1"/>
    <xf numFmtId="44" fontId="10" fillId="0" borderId="5" xfId="1" applyFont="1" applyFill="1" applyBorder="1"/>
    <xf numFmtId="0" fontId="0" fillId="4" borderId="13" xfId="0" applyFill="1" applyBorder="1"/>
    <xf numFmtId="0" fontId="0" fillId="5" borderId="13" xfId="0" applyFill="1" applyBorder="1"/>
    <xf numFmtId="0" fontId="0" fillId="5" borderId="14" xfId="0" applyFill="1" applyBorder="1"/>
    <xf numFmtId="164" fontId="0" fillId="5" borderId="15" xfId="0" applyNumberFormat="1" applyFill="1" applyBorder="1"/>
    <xf numFmtId="0" fontId="0" fillId="5" borderId="16" xfId="0" applyFill="1" applyBorder="1"/>
    <xf numFmtId="164" fontId="7" fillId="5" borderId="7" xfId="0" applyNumberFormat="1" applyFont="1" applyFill="1" applyBorder="1"/>
    <xf numFmtId="0" fontId="11" fillId="5" borderId="0" xfId="0" applyFont="1" applyFill="1" applyAlignment="1">
      <alignment wrapText="1"/>
    </xf>
    <xf numFmtId="44" fontId="0" fillId="5" borderId="16" xfId="0" applyNumberFormat="1" applyFill="1" applyBorder="1"/>
    <xf numFmtId="0" fontId="8" fillId="4" borderId="1" xfId="0" applyFont="1" applyFill="1" applyBorder="1"/>
    <xf numFmtId="0" fontId="0" fillId="5" borderId="1" xfId="0" applyFill="1" applyBorder="1"/>
    <xf numFmtId="0" fontId="0" fillId="5" borderId="17" xfId="0" applyFill="1" applyBorder="1"/>
    <xf numFmtId="0" fontId="0" fillId="5" borderId="10" xfId="0" applyFill="1" applyBorder="1"/>
    <xf numFmtId="0" fontId="4" fillId="0" borderId="0" xfId="0" applyFont="1"/>
    <xf numFmtId="0" fontId="4" fillId="0" borderId="18" xfId="0" applyFont="1" applyBorder="1" applyAlignment="1">
      <alignment horizontal="left"/>
    </xf>
    <xf numFmtId="0" fontId="0" fillId="0" borderId="2" xfId="0" applyBorder="1"/>
    <xf numFmtId="44" fontId="1" fillId="0" borderId="2" xfId="1" applyFont="1" applyFill="1" applyBorder="1"/>
    <xf numFmtId="164" fontId="1" fillId="0" borderId="2" xfId="1" applyNumberFormat="1" applyFont="1" applyBorder="1"/>
    <xf numFmtId="44" fontId="1" fillId="0" borderId="0" xfId="1" applyFont="1" applyFill="1" applyBorder="1"/>
    <xf numFmtId="0" fontId="0" fillId="0" borderId="3" xfId="0" applyBorder="1" applyAlignment="1">
      <alignment horizontal="center"/>
    </xf>
    <xf numFmtId="44" fontId="1" fillId="0" borderId="3" xfId="1" applyFont="1" applyFill="1" applyBorder="1"/>
    <xf numFmtId="164" fontId="1" fillId="0" borderId="3" xfId="1" applyNumberFormat="1" applyFont="1" applyBorder="1"/>
    <xf numFmtId="0" fontId="0" fillId="0" borderId="1" xfId="0" applyBorder="1" applyAlignment="1">
      <alignment horizontal="center"/>
    </xf>
    <xf numFmtId="44" fontId="1" fillId="0" borderId="4" xfId="1" applyFont="1" applyBorder="1"/>
    <xf numFmtId="164" fontId="1" fillId="0" borderId="4" xfId="1" applyNumberFormat="1" applyFont="1" applyBorder="1"/>
    <xf numFmtId="44" fontId="1" fillId="0" borderId="2" xfId="1" applyFont="1" applyBorder="1"/>
    <xf numFmtId="44" fontId="1" fillId="0" borderId="3" xfId="1" applyFont="1" applyBorder="1"/>
    <xf numFmtId="0" fontId="4" fillId="0" borderId="18" xfId="0" applyFont="1" applyBorder="1"/>
    <xf numFmtId="0" fontId="12" fillId="0" borderId="0" xfId="0" applyFont="1" applyAlignment="1">
      <alignment horizontal="justify" vertical="center"/>
    </xf>
    <xf numFmtId="0" fontId="0" fillId="0" borderId="19" xfId="0" applyBorder="1"/>
    <xf numFmtId="0" fontId="0" fillId="0" borderId="1" xfId="0" applyBorder="1"/>
    <xf numFmtId="0" fontId="0" fillId="4" borderId="20" xfId="0" applyFill="1" applyBorder="1"/>
    <xf numFmtId="164" fontId="0" fillId="4" borderId="15" xfId="0" applyNumberFormat="1" applyFill="1" applyBorder="1"/>
    <xf numFmtId="0" fontId="8" fillId="4" borderId="0" xfId="0" applyFont="1" applyFill="1"/>
    <xf numFmtId="0" fontId="7" fillId="4" borderId="9" xfId="0" applyFont="1" applyFill="1" applyBorder="1"/>
    <xf numFmtId="44" fontId="0" fillId="0" borderId="0" xfId="0" applyNumberFormat="1"/>
    <xf numFmtId="44" fontId="1" fillId="0" borderId="0" xfId="1" applyFont="1"/>
    <xf numFmtId="44" fontId="1" fillId="0" borderId="0" xfId="1" applyFont="1" applyFill="1"/>
    <xf numFmtId="0" fontId="7" fillId="0" borderId="0" xfId="0" applyFont="1"/>
    <xf numFmtId="0" fontId="0" fillId="3" borderId="21" xfId="0" applyFill="1" applyBorder="1" applyAlignment="1">
      <alignment horizontal="center"/>
    </xf>
    <xf numFmtId="0" fontId="4" fillId="0" borderId="15" xfId="0" applyFont="1" applyBorder="1"/>
    <xf numFmtId="0" fontId="0" fillId="0" borderId="20" xfId="0" applyBorder="1"/>
    <xf numFmtId="0" fontId="0" fillId="0" borderId="22" xfId="0" applyBorder="1" applyAlignment="1">
      <alignment horizontal="center"/>
    </xf>
    <xf numFmtId="44" fontId="1" fillId="0" borderId="22" xfId="1" applyFont="1" applyBorder="1"/>
    <xf numFmtId="164" fontId="1" fillId="0" borderId="23" xfId="1" applyNumberFormat="1" applyFont="1" applyBorder="1"/>
    <xf numFmtId="0" fontId="4" fillId="0" borderId="7" xfId="0" applyFont="1" applyBorder="1"/>
    <xf numFmtId="0" fontId="4" fillId="0" borderId="7" xfId="0" applyFont="1" applyBorder="1" applyAlignment="1">
      <alignment wrapText="1"/>
    </xf>
    <xf numFmtId="0" fontId="0" fillId="0" borderId="24" xfId="0" applyBorder="1"/>
    <xf numFmtId="164" fontId="1" fillId="0" borderId="14" xfId="1" applyNumberFormat="1" applyFont="1" applyBorder="1"/>
    <xf numFmtId="0" fontId="0" fillId="3" borderId="24" xfId="0" applyFill="1" applyBorder="1"/>
    <xf numFmtId="164" fontId="1" fillId="3" borderId="14" xfId="1" applyNumberFormat="1" applyFont="1" applyFill="1" applyBorder="1"/>
    <xf numFmtId="0" fontId="0" fillId="0" borderId="7" xfId="0" applyBorder="1"/>
    <xf numFmtId="0" fontId="4" fillId="0" borderId="10" xfId="0" applyFont="1" applyBorder="1"/>
    <xf numFmtId="0" fontId="0" fillId="0" borderId="10" xfId="0" applyBorder="1"/>
    <xf numFmtId="0" fontId="0" fillId="3" borderId="25" xfId="0" applyFill="1" applyBorder="1"/>
    <xf numFmtId="44" fontId="1" fillId="0" borderId="21" xfId="1" applyFont="1" applyFill="1" applyBorder="1"/>
    <xf numFmtId="164" fontId="1" fillId="3" borderId="26" xfId="1" applyNumberFormat="1" applyFont="1" applyFill="1" applyBorder="1"/>
    <xf numFmtId="0" fontId="4" fillId="0" borderId="12" xfId="0" applyFont="1" applyBorder="1"/>
    <xf numFmtId="0" fontId="0" fillId="3" borderId="27" xfId="0" applyFill="1" applyBorder="1"/>
    <xf numFmtId="0" fontId="0" fillId="3" borderId="28" xfId="0" applyFill="1" applyBorder="1" applyAlignment="1">
      <alignment horizontal="center"/>
    </xf>
    <xf numFmtId="44" fontId="1" fillId="0" borderId="28" xfId="1" applyFont="1" applyFill="1" applyBorder="1"/>
    <xf numFmtId="164" fontId="1" fillId="3" borderId="23" xfId="1" applyNumberFormat="1" applyFont="1" applyFill="1" applyBorder="1"/>
    <xf numFmtId="0" fontId="3" fillId="0" borderId="29" xfId="0" applyFont="1" applyBorder="1"/>
    <xf numFmtId="0" fontId="0" fillId="3" borderId="30" xfId="0" applyFill="1" applyBorder="1"/>
    <xf numFmtId="0" fontId="0" fillId="3" borderId="30" xfId="0" applyFill="1" applyBorder="1" applyAlignment="1">
      <alignment horizontal="center"/>
    </xf>
    <xf numFmtId="44" fontId="1" fillId="0" borderId="30" xfId="1" applyFont="1" applyFill="1" applyBorder="1"/>
    <xf numFmtId="164" fontId="1" fillId="3" borderId="31" xfId="1" applyNumberFormat="1" applyFont="1" applyFill="1" applyBorder="1"/>
    <xf numFmtId="0" fontId="4" fillId="0" borderId="32" xfId="0" applyFont="1" applyBorder="1"/>
    <xf numFmtId="0" fontId="4" fillId="0" borderId="33" xfId="0" applyFont="1" applyBorder="1"/>
    <xf numFmtId="0" fontId="0" fillId="0" borderId="33" xfId="0" applyBorder="1"/>
    <xf numFmtId="0" fontId="0" fillId="0" borderId="29" xfId="0" applyBorder="1"/>
    <xf numFmtId="0" fontId="0" fillId="3" borderId="34" xfId="0" applyFill="1" applyBorder="1"/>
    <xf numFmtId="0" fontId="0" fillId="3" borderId="34" xfId="0" applyFill="1" applyBorder="1" applyAlignment="1">
      <alignment horizontal="center"/>
    </xf>
    <xf numFmtId="44" fontId="1" fillId="0" borderId="34" xfId="1" applyFont="1" applyBorder="1"/>
    <xf numFmtId="164" fontId="5" fillId="3" borderId="14" xfId="1" applyNumberFormat="1" applyFont="1" applyFill="1" applyBorder="1"/>
    <xf numFmtId="0" fontId="0" fillId="3" borderId="30" xfId="0" applyFill="1" applyBorder="1" applyAlignment="1">
      <alignment wrapText="1"/>
    </xf>
    <xf numFmtId="44" fontId="1" fillId="0" borderId="21" xfId="1" applyFont="1" applyBorder="1"/>
    <xf numFmtId="0" fontId="0" fillId="0" borderId="21" xfId="0" applyBorder="1"/>
    <xf numFmtId="0" fontId="0" fillId="0" borderId="21" xfId="0" applyBorder="1" applyAlignment="1">
      <alignment horizontal="center"/>
    </xf>
    <xf numFmtId="164" fontId="1" fillId="0" borderId="26" xfId="1" applyNumberFormat="1" applyFont="1" applyBorder="1"/>
    <xf numFmtId="0" fontId="0" fillId="0" borderId="34" xfId="0" applyBorder="1"/>
    <xf numFmtId="0" fontId="0" fillId="0" borderId="34" xfId="0" applyBorder="1" applyAlignment="1">
      <alignment horizontal="center"/>
    </xf>
    <xf numFmtId="44" fontId="1" fillId="0" borderId="34" xfId="1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164" fontId="0" fillId="4" borderId="7" xfId="0" applyNumberFormat="1" applyFill="1" applyBorder="1"/>
    <xf numFmtId="0" fontId="2" fillId="0" borderId="0" xfId="0" applyFont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4" borderId="35" xfId="0" applyFont="1" applyFill="1" applyBorder="1" applyAlignment="1">
      <alignment horizontal="right" vertical="center"/>
    </xf>
    <xf numFmtId="0" fontId="9" fillId="4" borderId="13" xfId="0" applyFont="1" applyFill="1" applyBorder="1" applyAlignment="1">
      <alignment horizontal="right" vertical="center"/>
    </xf>
    <xf numFmtId="0" fontId="9" fillId="4" borderId="14" xfId="0" applyFont="1" applyFill="1" applyBorder="1" applyAlignment="1">
      <alignment horizontal="right" vertical="center"/>
    </xf>
    <xf numFmtId="0" fontId="9" fillId="4" borderId="6" xfId="0" applyFont="1" applyFill="1" applyBorder="1" applyAlignment="1">
      <alignment horizontal="right" vertical="center"/>
    </xf>
    <xf numFmtId="0" fontId="9" fillId="4" borderId="0" xfId="0" applyFont="1" applyFill="1" applyAlignment="1">
      <alignment horizontal="right" vertical="center"/>
    </xf>
    <xf numFmtId="0" fontId="9" fillId="4" borderId="16" xfId="0" applyFont="1" applyFill="1" applyBorder="1" applyAlignment="1">
      <alignment horizontal="right" vertical="center"/>
    </xf>
    <xf numFmtId="0" fontId="9" fillId="4" borderId="8" xfId="0" applyFont="1" applyFill="1" applyBorder="1" applyAlignment="1">
      <alignment horizontal="right" vertical="center"/>
    </xf>
    <xf numFmtId="0" fontId="9" fillId="4" borderId="9" xfId="0" applyFont="1" applyFill="1" applyBorder="1" applyAlignment="1">
      <alignment horizontal="right" vertical="center"/>
    </xf>
    <xf numFmtId="0" fontId="9" fillId="4" borderId="31" xfId="0" applyFont="1" applyFill="1" applyBorder="1" applyAlignment="1">
      <alignment horizontal="right" vertical="center"/>
    </xf>
  </cellXfs>
  <cellStyles count="3">
    <cellStyle name="Normalny" xfId="0" builtinId="0"/>
    <cellStyle name="Walutowy" xfId="1" builtinId="4"/>
    <cellStyle name="Walutowy 2" xfId="2" xr:uid="{E6CE03A6-333B-4E40-8F79-07414A5291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3DE50-2FA9-45AA-9A57-D2A15A45B60A}">
  <sheetPr>
    <pageSetUpPr fitToPage="1"/>
  </sheetPr>
  <dimension ref="A1:G243"/>
  <sheetViews>
    <sheetView tabSelected="1" topLeftCell="A227" zoomScaleNormal="100" workbookViewId="0">
      <selection activeCell="A237" sqref="A237:E240"/>
    </sheetView>
  </sheetViews>
  <sheetFormatPr defaultRowHeight="14.4"/>
  <cols>
    <col min="1" max="1" width="5.88671875" customWidth="1"/>
    <col min="2" max="2" width="48.44140625" customWidth="1"/>
    <col min="3" max="3" width="31" customWidth="1"/>
    <col min="4" max="4" width="18.33203125" customWidth="1"/>
    <col min="5" max="5" width="17.33203125" customWidth="1"/>
    <col min="6" max="6" width="20.44140625" customWidth="1"/>
    <col min="7" max="7" width="11.88671875" bestFit="1" customWidth="1"/>
  </cols>
  <sheetData>
    <row r="1" spans="1:7">
      <c r="B1" t="s">
        <v>189</v>
      </c>
      <c r="E1" s="144" t="s">
        <v>113</v>
      </c>
      <c r="F1" s="144"/>
    </row>
    <row r="2" spans="1:7" ht="26.25" customHeight="1">
      <c r="A2" s="145" t="s">
        <v>112</v>
      </c>
      <c r="B2" s="145"/>
      <c r="C2" s="145"/>
      <c r="D2" s="145"/>
      <c r="E2" s="145"/>
      <c r="F2" s="145"/>
    </row>
    <row r="3" spans="1:7" ht="24.75" customHeight="1">
      <c r="A3" s="146" t="s">
        <v>114</v>
      </c>
      <c r="B3" s="146"/>
      <c r="C3" s="146"/>
      <c r="D3" s="146"/>
      <c r="E3" s="146"/>
      <c r="F3" s="146"/>
    </row>
    <row r="4" spans="1:7" ht="15" customHeight="1">
      <c r="A4" s="147" t="s">
        <v>0</v>
      </c>
      <c r="B4" s="147" t="s">
        <v>1</v>
      </c>
      <c r="C4" s="147" t="s">
        <v>2</v>
      </c>
      <c r="D4" s="141" t="s">
        <v>3</v>
      </c>
      <c r="E4" s="141" t="s">
        <v>4</v>
      </c>
      <c r="F4" s="141" t="s">
        <v>5</v>
      </c>
    </row>
    <row r="5" spans="1:7">
      <c r="A5" s="148"/>
      <c r="B5" s="148"/>
      <c r="C5" s="148"/>
      <c r="D5" s="142"/>
      <c r="E5" s="142"/>
      <c r="F5" s="142"/>
    </row>
    <row r="6" spans="1:7">
      <c r="A6" s="149"/>
      <c r="B6" s="149"/>
      <c r="C6" s="149"/>
      <c r="D6" s="143"/>
      <c r="E6" s="143"/>
      <c r="F6" s="143"/>
    </row>
    <row r="7" spans="1:7">
      <c r="A7" s="1">
        <v>1</v>
      </c>
      <c r="B7" s="2">
        <v>2</v>
      </c>
      <c r="C7" s="2">
        <v>3</v>
      </c>
      <c r="D7" s="3">
        <v>4</v>
      </c>
      <c r="E7" s="3">
        <v>5</v>
      </c>
      <c r="F7" s="3">
        <v>6</v>
      </c>
    </row>
    <row r="8" spans="1:7">
      <c r="A8" s="29" t="s">
        <v>6</v>
      </c>
      <c r="B8" s="30" t="s">
        <v>7</v>
      </c>
      <c r="C8" s="5" t="s">
        <v>8</v>
      </c>
      <c r="D8" s="3">
        <v>3000</v>
      </c>
      <c r="E8" s="26"/>
      <c r="F8" s="7">
        <f>D8*E8</f>
        <v>0</v>
      </c>
    </row>
    <row r="9" spans="1:7">
      <c r="A9" s="8"/>
      <c r="B9" s="31" t="s">
        <v>9</v>
      </c>
      <c r="C9" s="5" t="s">
        <v>10</v>
      </c>
      <c r="D9" s="3">
        <v>2000</v>
      </c>
      <c r="E9" s="26"/>
      <c r="F9" s="7">
        <f t="shared" ref="F9:F72" si="0">D9*E9</f>
        <v>0</v>
      </c>
    </row>
    <row r="10" spans="1:7">
      <c r="A10" s="8"/>
      <c r="B10" s="31" t="s">
        <v>11</v>
      </c>
      <c r="C10" s="5" t="s">
        <v>12</v>
      </c>
      <c r="D10" s="3">
        <v>1000</v>
      </c>
      <c r="E10" s="26"/>
      <c r="F10" s="7">
        <f t="shared" si="0"/>
        <v>0</v>
      </c>
    </row>
    <row r="11" spans="1:7">
      <c r="A11" s="29" t="s">
        <v>13</v>
      </c>
      <c r="B11" s="30" t="s">
        <v>7</v>
      </c>
      <c r="C11" s="5" t="s">
        <v>8</v>
      </c>
      <c r="D11" s="3">
        <v>2000</v>
      </c>
      <c r="E11" s="26"/>
      <c r="F11" s="7">
        <f t="shared" si="0"/>
        <v>0</v>
      </c>
    </row>
    <row r="12" spans="1:7">
      <c r="A12" s="8"/>
      <c r="B12" s="31" t="s">
        <v>9</v>
      </c>
      <c r="C12" s="5" t="s">
        <v>10</v>
      </c>
      <c r="D12" s="3">
        <v>2000</v>
      </c>
      <c r="E12" s="26"/>
      <c r="F12" s="7">
        <f t="shared" si="0"/>
        <v>0</v>
      </c>
    </row>
    <row r="13" spans="1:7">
      <c r="A13" s="8"/>
      <c r="B13" s="31" t="s">
        <v>14</v>
      </c>
      <c r="C13" s="5" t="s">
        <v>12</v>
      </c>
      <c r="D13" s="3">
        <v>1000</v>
      </c>
      <c r="E13" s="26"/>
      <c r="F13" s="7">
        <f t="shared" si="0"/>
        <v>0</v>
      </c>
      <c r="G13" s="27"/>
    </row>
    <row r="14" spans="1:7">
      <c r="A14" s="29" t="s">
        <v>15</v>
      </c>
      <c r="B14" s="30" t="s">
        <v>7</v>
      </c>
      <c r="C14" s="5" t="s">
        <v>8</v>
      </c>
      <c r="D14" s="3">
        <v>23000</v>
      </c>
      <c r="E14" s="26"/>
      <c r="F14" s="7">
        <f t="shared" si="0"/>
        <v>0</v>
      </c>
    </row>
    <row r="15" spans="1:7">
      <c r="A15" s="8"/>
      <c r="B15" s="31" t="s">
        <v>16</v>
      </c>
      <c r="C15" s="5" t="s">
        <v>10</v>
      </c>
      <c r="D15" s="3">
        <v>8000</v>
      </c>
      <c r="E15" s="26"/>
      <c r="F15" s="7">
        <f t="shared" si="0"/>
        <v>0</v>
      </c>
    </row>
    <row r="16" spans="1:7">
      <c r="A16" s="8"/>
      <c r="B16" s="31" t="s">
        <v>17</v>
      </c>
      <c r="C16" s="5" t="s">
        <v>12</v>
      </c>
      <c r="D16" s="3">
        <v>4000</v>
      </c>
      <c r="E16" s="26"/>
      <c r="F16" s="7">
        <f t="shared" si="0"/>
        <v>0</v>
      </c>
    </row>
    <row r="17" spans="1:7">
      <c r="A17" s="29" t="s">
        <v>18</v>
      </c>
      <c r="B17" s="30" t="s">
        <v>7</v>
      </c>
      <c r="C17" s="5" t="s">
        <v>8</v>
      </c>
      <c r="D17" s="3">
        <v>10000</v>
      </c>
      <c r="E17" s="26"/>
      <c r="F17" s="7">
        <f t="shared" si="0"/>
        <v>0</v>
      </c>
    </row>
    <row r="18" spans="1:7">
      <c r="A18" s="8"/>
      <c r="B18" s="31" t="s">
        <v>16</v>
      </c>
      <c r="C18" s="5" t="s">
        <v>10</v>
      </c>
      <c r="D18" s="3">
        <v>4000</v>
      </c>
      <c r="E18" s="26"/>
      <c r="F18" s="7">
        <f t="shared" si="0"/>
        <v>0</v>
      </c>
    </row>
    <row r="19" spans="1:7">
      <c r="A19" s="8"/>
      <c r="B19" s="31" t="s">
        <v>19</v>
      </c>
      <c r="C19" s="5" t="s">
        <v>12</v>
      </c>
      <c r="D19" s="3">
        <v>2000</v>
      </c>
      <c r="E19" s="26"/>
      <c r="F19" s="7">
        <f t="shared" si="0"/>
        <v>0</v>
      </c>
      <c r="G19" s="27"/>
    </row>
    <row r="20" spans="1:7">
      <c r="A20" s="29" t="s">
        <v>20</v>
      </c>
      <c r="B20" s="30" t="s">
        <v>21</v>
      </c>
      <c r="C20" s="5" t="s">
        <v>8</v>
      </c>
      <c r="D20" s="3">
        <v>1500</v>
      </c>
      <c r="E20" s="26"/>
      <c r="F20" s="7">
        <f t="shared" si="0"/>
        <v>0</v>
      </c>
    </row>
    <row r="21" spans="1:7">
      <c r="A21" s="8"/>
      <c r="B21" s="31" t="s">
        <v>22</v>
      </c>
      <c r="C21" s="5" t="s">
        <v>10</v>
      </c>
      <c r="D21" s="3">
        <v>150</v>
      </c>
      <c r="E21" s="26"/>
      <c r="F21" s="7">
        <f t="shared" si="0"/>
        <v>0</v>
      </c>
    </row>
    <row r="22" spans="1:7">
      <c r="A22" s="8"/>
      <c r="B22" s="31" t="s">
        <v>23</v>
      </c>
      <c r="C22" s="5" t="s">
        <v>12</v>
      </c>
      <c r="D22" s="3">
        <v>60</v>
      </c>
      <c r="E22" s="26"/>
      <c r="F22" s="7">
        <f t="shared" si="0"/>
        <v>0</v>
      </c>
    </row>
    <row r="23" spans="1:7">
      <c r="A23" s="29" t="s">
        <v>24</v>
      </c>
      <c r="B23" s="30" t="s">
        <v>21</v>
      </c>
      <c r="C23" s="5" t="s">
        <v>8</v>
      </c>
      <c r="D23" s="3">
        <v>400</v>
      </c>
      <c r="E23" s="26"/>
      <c r="F23" s="7">
        <f t="shared" si="0"/>
        <v>0</v>
      </c>
    </row>
    <row r="24" spans="1:7">
      <c r="A24" s="8"/>
      <c r="B24" s="31" t="s">
        <v>22</v>
      </c>
      <c r="C24" s="5" t="s">
        <v>10</v>
      </c>
      <c r="D24" s="3">
        <v>150</v>
      </c>
      <c r="E24" s="26"/>
      <c r="F24" s="7">
        <f t="shared" si="0"/>
        <v>0</v>
      </c>
    </row>
    <row r="25" spans="1:7">
      <c r="A25" s="8"/>
      <c r="B25" s="31" t="s">
        <v>25</v>
      </c>
      <c r="C25" s="5" t="s">
        <v>12</v>
      </c>
      <c r="D25" s="3">
        <v>60</v>
      </c>
      <c r="E25" s="26"/>
      <c r="F25" s="7">
        <f t="shared" si="0"/>
        <v>0</v>
      </c>
      <c r="G25" s="27"/>
    </row>
    <row r="26" spans="1:7">
      <c r="A26" s="29" t="s">
        <v>26</v>
      </c>
      <c r="B26" s="30" t="s">
        <v>27</v>
      </c>
      <c r="C26" s="5" t="s">
        <v>28</v>
      </c>
      <c r="D26" s="6">
        <v>200</v>
      </c>
      <c r="E26" s="26"/>
      <c r="F26" s="7">
        <f t="shared" si="0"/>
        <v>0</v>
      </c>
    </row>
    <row r="27" spans="1:7">
      <c r="A27" s="8"/>
      <c r="B27" s="31" t="s">
        <v>29</v>
      </c>
      <c r="C27" s="5" t="s">
        <v>30</v>
      </c>
      <c r="D27" s="6">
        <v>100</v>
      </c>
      <c r="E27" s="26"/>
      <c r="F27" s="7">
        <f t="shared" si="0"/>
        <v>0</v>
      </c>
    </row>
    <row r="28" spans="1:7">
      <c r="A28" s="8"/>
      <c r="B28" s="31" t="s">
        <v>31</v>
      </c>
      <c r="C28" s="5" t="s">
        <v>32</v>
      </c>
      <c r="D28" s="6">
        <v>50</v>
      </c>
      <c r="E28" s="26"/>
      <c r="F28" s="7">
        <f t="shared" si="0"/>
        <v>0</v>
      </c>
    </row>
    <row r="29" spans="1:7">
      <c r="A29" s="8"/>
      <c r="B29" s="31" t="s">
        <v>33</v>
      </c>
      <c r="C29" s="5" t="s">
        <v>34</v>
      </c>
      <c r="D29" s="6">
        <v>40</v>
      </c>
      <c r="E29" s="26"/>
      <c r="F29" s="7">
        <f t="shared" si="0"/>
        <v>0</v>
      </c>
    </row>
    <row r="30" spans="1:7">
      <c r="A30" s="8"/>
      <c r="B30" s="9"/>
      <c r="C30" s="5" t="s">
        <v>35</v>
      </c>
      <c r="D30" s="6">
        <v>40</v>
      </c>
      <c r="E30" s="26"/>
      <c r="F30" s="7">
        <f t="shared" si="0"/>
        <v>0</v>
      </c>
    </row>
    <row r="31" spans="1:7">
      <c r="A31" s="10"/>
      <c r="B31" s="11"/>
      <c r="C31" s="5" t="s">
        <v>36</v>
      </c>
      <c r="D31" s="6">
        <v>40</v>
      </c>
      <c r="E31" s="26"/>
      <c r="F31" s="7">
        <f t="shared" si="0"/>
        <v>0</v>
      </c>
    </row>
    <row r="32" spans="1:7">
      <c r="A32" s="29" t="s">
        <v>37</v>
      </c>
      <c r="B32" s="30" t="s">
        <v>27</v>
      </c>
      <c r="C32" s="5" t="s">
        <v>38</v>
      </c>
      <c r="D32" s="3">
        <v>200</v>
      </c>
      <c r="E32" s="26"/>
      <c r="F32" s="7">
        <f t="shared" si="0"/>
        <v>0</v>
      </c>
    </row>
    <row r="33" spans="1:6">
      <c r="A33" s="8"/>
      <c r="B33" s="31" t="s">
        <v>39</v>
      </c>
      <c r="C33" s="5" t="s">
        <v>30</v>
      </c>
      <c r="D33" s="3">
        <v>10</v>
      </c>
      <c r="E33" s="26"/>
      <c r="F33" s="7">
        <f t="shared" si="0"/>
        <v>0</v>
      </c>
    </row>
    <row r="34" spans="1:6">
      <c r="A34" s="8"/>
      <c r="B34" s="31" t="s">
        <v>40</v>
      </c>
      <c r="C34" s="5" t="s">
        <v>32</v>
      </c>
      <c r="D34" s="3">
        <v>20</v>
      </c>
      <c r="E34" s="26"/>
      <c r="F34" s="7">
        <f t="shared" si="0"/>
        <v>0</v>
      </c>
    </row>
    <row r="35" spans="1:6">
      <c r="A35" s="8"/>
      <c r="B35" s="31" t="s">
        <v>31</v>
      </c>
      <c r="C35" s="5" t="s">
        <v>34</v>
      </c>
      <c r="D35" s="3">
        <v>10</v>
      </c>
      <c r="E35" s="26"/>
      <c r="F35" s="7">
        <f t="shared" si="0"/>
        <v>0</v>
      </c>
    </row>
    <row r="36" spans="1:6">
      <c r="A36" s="8"/>
      <c r="B36" s="31" t="s">
        <v>33</v>
      </c>
      <c r="C36" s="5" t="s">
        <v>35</v>
      </c>
      <c r="D36" s="3">
        <v>10</v>
      </c>
      <c r="E36" s="26"/>
      <c r="F36" s="7">
        <f t="shared" si="0"/>
        <v>0</v>
      </c>
    </row>
    <row r="37" spans="1:6">
      <c r="A37" s="10"/>
      <c r="B37" s="11"/>
      <c r="C37" s="5" t="s">
        <v>36</v>
      </c>
      <c r="D37" s="3">
        <v>10</v>
      </c>
      <c r="E37" s="26"/>
      <c r="F37" s="7">
        <f t="shared" si="0"/>
        <v>0</v>
      </c>
    </row>
    <row r="38" spans="1:6">
      <c r="A38" s="29" t="s">
        <v>41</v>
      </c>
      <c r="B38" s="30" t="s">
        <v>27</v>
      </c>
      <c r="C38" s="5" t="s">
        <v>38</v>
      </c>
      <c r="D38" s="3">
        <v>100</v>
      </c>
      <c r="E38" s="26"/>
      <c r="F38" s="7">
        <f t="shared" si="0"/>
        <v>0</v>
      </c>
    </row>
    <row r="39" spans="1:6">
      <c r="A39" s="8"/>
      <c r="B39" s="31" t="s">
        <v>29</v>
      </c>
      <c r="C39" s="5" t="s">
        <v>30</v>
      </c>
      <c r="D39" s="3">
        <v>50</v>
      </c>
      <c r="E39" s="26"/>
      <c r="F39" s="7">
        <f t="shared" si="0"/>
        <v>0</v>
      </c>
    </row>
    <row r="40" spans="1:6">
      <c r="A40" s="8"/>
      <c r="B40" s="31" t="s">
        <v>42</v>
      </c>
      <c r="C40" s="5" t="s">
        <v>32</v>
      </c>
      <c r="D40" s="3">
        <v>50</v>
      </c>
      <c r="E40" s="26"/>
      <c r="F40" s="7">
        <f t="shared" si="0"/>
        <v>0</v>
      </c>
    </row>
    <row r="41" spans="1:6">
      <c r="A41" s="8"/>
      <c r="B41" s="31" t="s">
        <v>43</v>
      </c>
      <c r="C41" s="5" t="s">
        <v>34</v>
      </c>
      <c r="D41" s="3">
        <v>50</v>
      </c>
      <c r="E41" s="26"/>
      <c r="F41" s="7">
        <f t="shared" si="0"/>
        <v>0</v>
      </c>
    </row>
    <row r="42" spans="1:6">
      <c r="A42" s="8"/>
      <c r="B42" s="9"/>
      <c r="C42" s="5" t="s">
        <v>35</v>
      </c>
      <c r="D42" s="3">
        <v>20</v>
      </c>
      <c r="E42" s="26"/>
      <c r="F42" s="7">
        <f t="shared" si="0"/>
        <v>0</v>
      </c>
    </row>
    <row r="43" spans="1:6">
      <c r="A43" s="10"/>
      <c r="B43" s="11"/>
      <c r="C43" s="5" t="s">
        <v>36</v>
      </c>
      <c r="D43" s="3">
        <v>20</v>
      </c>
      <c r="E43" s="26"/>
      <c r="F43" s="7">
        <f t="shared" si="0"/>
        <v>0</v>
      </c>
    </row>
    <row r="44" spans="1:6">
      <c r="A44" s="29" t="s">
        <v>44</v>
      </c>
      <c r="B44" s="30" t="s">
        <v>27</v>
      </c>
      <c r="C44" s="5" t="s">
        <v>28</v>
      </c>
      <c r="D44" s="3">
        <v>10</v>
      </c>
      <c r="E44" s="26"/>
      <c r="F44" s="7">
        <f t="shared" si="0"/>
        <v>0</v>
      </c>
    </row>
    <row r="45" spans="1:6">
      <c r="A45" s="8"/>
      <c r="B45" s="31" t="s">
        <v>39</v>
      </c>
      <c r="C45" s="5" t="s">
        <v>30</v>
      </c>
      <c r="D45" s="3">
        <v>10</v>
      </c>
      <c r="E45" s="26"/>
      <c r="F45" s="7">
        <f t="shared" si="0"/>
        <v>0</v>
      </c>
    </row>
    <row r="46" spans="1:6">
      <c r="A46" s="8"/>
      <c r="B46" s="31" t="s">
        <v>45</v>
      </c>
      <c r="C46" s="5" t="s">
        <v>32</v>
      </c>
      <c r="D46" s="3">
        <v>10</v>
      </c>
      <c r="E46" s="26"/>
      <c r="F46" s="7">
        <f t="shared" si="0"/>
        <v>0</v>
      </c>
    </row>
    <row r="47" spans="1:6">
      <c r="A47" s="8"/>
      <c r="B47" s="31" t="s">
        <v>46</v>
      </c>
      <c r="C47" s="5" t="s">
        <v>34</v>
      </c>
      <c r="D47" s="3">
        <v>10</v>
      </c>
      <c r="E47" s="26"/>
      <c r="F47" s="7">
        <f t="shared" si="0"/>
        <v>0</v>
      </c>
    </row>
    <row r="48" spans="1:6">
      <c r="A48" s="8"/>
      <c r="B48" s="9"/>
      <c r="C48" s="5" t="s">
        <v>35</v>
      </c>
      <c r="D48" s="3">
        <v>10</v>
      </c>
      <c r="E48" s="26"/>
      <c r="F48" s="7">
        <f t="shared" si="0"/>
        <v>0</v>
      </c>
    </row>
    <row r="49" spans="1:6">
      <c r="A49" s="10"/>
      <c r="B49" s="11"/>
      <c r="C49" s="5" t="s">
        <v>36</v>
      </c>
      <c r="D49" s="3">
        <v>10</v>
      </c>
      <c r="E49" s="26"/>
      <c r="F49" s="7">
        <f t="shared" si="0"/>
        <v>0</v>
      </c>
    </row>
    <row r="50" spans="1:6">
      <c r="A50" s="29" t="s">
        <v>47</v>
      </c>
      <c r="B50" s="30" t="s">
        <v>27</v>
      </c>
      <c r="C50" s="5" t="s">
        <v>38</v>
      </c>
      <c r="D50" s="3">
        <v>10</v>
      </c>
      <c r="E50" s="26"/>
      <c r="F50" s="7">
        <f t="shared" si="0"/>
        <v>0</v>
      </c>
    </row>
    <row r="51" spans="1:6">
      <c r="A51" s="8"/>
      <c r="B51" s="31" t="s">
        <v>29</v>
      </c>
      <c r="C51" s="5" t="s">
        <v>30</v>
      </c>
      <c r="D51" s="3">
        <v>10</v>
      </c>
      <c r="E51" s="26"/>
      <c r="F51" s="7">
        <f t="shared" si="0"/>
        <v>0</v>
      </c>
    </row>
    <row r="52" spans="1:6">
      <c r="A52" s="8"/>
      <c r="B52" s="31" t="s">
        <v>48</v>
      </c>
      <c r="C52" s="5" t="s">
        <v>32</v>
      </c>
      <c r="D52" s="3">
        <v>10</v>
      </c>
      <c r="E52" s="26"/>
      <c r="F52" s="7">
        <f t="shared" si="0"/>
        <v>0</v>
      </c>
    </row>
    <row r="53" spans="1:6">
      <c r="A53" s="8"/>
      <c r="B53" s="31" t="s">
        <v>49</v>
      </c>
      <c r="C53" s="5" t="s">
        <v>34</v>
      </c>
      <c r="D53" s="3">
        <v>10</v>
      </c>
      <c r="E53" s="26"/>
      <c r="F53" s="7">
        <f t="shared" si="0"/>
        <v>0</v>
      </c>
    </row>
    <row r="54" spans="1:6">
      <c r="A54" s="8"/>
      <c r="B54" s="31"/>
      <c r="C54" s="5" t="s">
        <v>35</v>
      </c>
      <c r="D54" s="3">
        <v>10</v>
      </c>
      <c r="E54" s="26"/>
      <c r="F54" s="7">
        <f t="shared" si="0"/>
        <v>0</v>
      </c>
    </row>
    <row r="55" spans="1:6">
      <c r="A55" s="10"/>
      <c r="B55" s="11"/>
      <c r="C55" s="5" t="s">
        <v>36</v>
      </c>
      <c r="D55" s="3">
        <v>10</v>
      </c>
      <c r="E55" s="26"/>
      <c r="F55" s="7">
        <f t="shared" si="0"/>
        <v>0</v>
      </c>
    </row>
    <row r="56" spans="1:6">
      <c r="A56" s="29" t="s">
        <v>50</v>
      </c>
      <c r="B56" s="30" t="s">
        <v>27</v>
      </c>
      <c r="C56" s="5" t="s">
        <v>28</v>
      </c>
      <c r="D56" s="3">
        <v>10</v>
      </c>
      <c r="E56" s="26"/>
      <c r="F56" s="7">
        <f t="shared" si="0"/>
        <v>0</v>
      </c>
    </row>
    <row r="57" spans="1:6">
      <c r="A57" s="8"/>
      <c r="B57" s="31" t="s">
        <v>39</v>
      </c>
      <c r="C57" s="5" t="s">
        <v>30</v>
      </c>
      <c r="D57" s="3">
        <v>10</v>
      </c>
      <c r="E57" s="26"/>
      <c r="F57" s="7">
        <f t="shared" si="0"/>
        <v>0</v>
      </c>
    </row>
    <row r="58" spans="1:6">
      <c r="A58" s="8"/>
      <c r="B58" s="31" t="s">
        <v>45</v>
      </c>
      <c r="C58" s="5" t="s">
        <v>32</v>
      </c>
      <c r="D58" s="3">
        <v>10</v>
      </c>
      <c r="E58" s="26"/>
      <c r="F58" s="7">
        <f t="shared" si="0"/>
        <v>0</v>
      </c>
    </row>
    <row r="59" spans="1:6">
      <c r="A59" s="8"/>
      <c r="B59" s="31" t="s">
        <v>51</v>
      </c>
      <c r="C59" s="5" t="s">
        <v>34</v>
      </c>
      <c r="D59" s="3">
        <v>10</v>
      </c>
      <c r="E59" s="26"/>
      <c r="F59" s="7">
        <f t="shared" si="0"/>
        <v>0</v>
      </c>
    </row>
    <row r="60" spans="1:6">
      <c r="A60" s="8"/>
      <c r="B60" s="31"/>
      <c r="C60" s="5" t="s">
        <v>35</v>
      </c>
      <c r="D60" s="3">
        <v>10</v>
      </c>
      <c r="E60" s="26"/>
      <c r="F60" s="7">
        <f t="shared" si="0"/>
        <v>0</v>
      </c>
    </row>
    <row r="61" spans="1:6">
      <c r="A61" s="10"/>
      <c r="B61" s="11"/>
      <c r="C61" s="5" t="s">
        <v>36</v>
      </c>
      <c r="D61" s="3">
        <v>10</v>
      </c>
      <c r="E61" s="26"/>
      <c r="F61" s="7">
        <f t="shared" si="0"/>
        <v>0</v>
      </c>
    </row>
    <row r="62" spans="1:6">
      <c r="A62" s="29" t="s">
        <v>52</v>
      </c>
      <c r="B62" s="30" t="s">
        <v>27</v>
      </c>
      <c r="C62" s="5" t="s">
        <v>28</v>
      </c>
      <c r="D62" s="3">
        <v>10</v>
      </c>
      <c r="E62" s="26"/>
      <c r="F62" s="7">
        <f t="shared" si="0"/>
        <v>0</v>
      </c>
    </row>
    <row r="63" spans="1:6">
      <c r="A63" s="8"/>
      <c r="B63" s="31" t="s">
        <v>29</v>
      </c>
      <c r="C63" s="5" t="s">
        <v>30</v>
      </c>
      <c r="D63" s="3">
        <v>10</v>
      </c>
      <c r="E63" s="26"/>
      <c r="F63" s="7">
        <f t="shared" si="0"/>
        <v>0</v>
      </c>
    </row>
    <row r="64" spans="1:6">
      <c r="A64" s="8"/>
      <c r="B64" s="31" t="s">
        <v>53</v>
      </c>
      <c r="C64" s="5" t="s">
        <v>32</v>
      </c>
      <c r="D64" s="3">
        <v>10</v>
      </c>
      <c r="E64" s="26"/>
      <c r="F64" s="7">
        <f t="shared" si="0"/>
        <v>0</v>
      </c>
    </row>
    <row r="65" spans="1:6">
      <c r="A65" s="8"/>
      <c r="B65" s="31"/>
      <c r="C65" s="5" t="s">
        <v>34</v>
      </c>
      <c r="D65" s="3">
        <v>10</v>
      </c>
      <c r="E65" s="26"/>
      <c r="F65" s="7">
        <f t="shared" si="0"/>
        <v>0</v>
      </c>
    </row>
    <row r="66" spans="1:6">
      <c r="A66" s="8"/>
      <c r="B66" s="31"/>
      <c r="C66" s="5" t="s">
        <v>35</v>
      </c>
      <c r="D66" s="3">
        <v>10</v>
      </c>
      <c r="E66" s="26"/>
      <c r="F66" s="7">
        <f t="shared" si="0"/>
        <v>0</v>
      </c>
    </row>
    <row r="67" spans="1:6">
      <c r="A67" s="10"/>
      <c r="B67" s="11"/>
      <c r="C67" s="5" t="s">
        <v>36</v>
      </c>
      <c r="D67" s="3">
        <v>10</v>
      </c>
      <c r="E67" s="26"/>
      <c r="F67" s="7">
        <f t="shared" si="0"/>
        <v>0</v>
      </c>
    </row>
    <row r="68" spans="1:6">
      <c r="A68" s="29" t="s">
        <v>54</v>
      </c>
      <c r="B68" s="30" t="s">
        <v>27</v>
      </c>
      <c r="C68" s="5" t="s">
        <v>28</v>
      </c>
      <c r="D68" s="3">
        <v>10</v>
      </c>
      <c r="E68" s="26"/>
      <c r="F68" s="7">
        <f t="shared" si="0"/>
        <v>0</v>
      </c>
    </row>
    <row r="69" spans="1:6">
      <c r="A69" s="8"/>
      <c r="B69" s="31" t="s">
        <v>39</v>
      </c>
      <c r="C69" s="5" t="s">
        <v>30</v>
      </c>
      <c r="D69" s="3">
        <v>10</v>
      </c>
      <c r="E69" s="26"/>
      <c r="F69" s="7">
        <f t="shared" si="0"/>
        <v>0</v>
      </c>
    </row>
    <row r="70" spans="1:6">
      <c r="A70" s="8"/>
      <c r="B70" s="31" t="s">
        <v>55</v>
      </c>
      <c r="C70" s="5" t="s">
        <v>32</v>
      </c>
      <c r="D70" s="3">
        <v>10</v>
      </c>
      <c r="E70" s="26"/>
      <c r="F70" s="7">
        <f t="shared" si="0"/>
        <v>0</v>
      </c>
    </row>
    <row r="71" spans="1:6">
      <c r="A71" s="8"/>
      <c r="B71" s="31" t="s">
        <v>56</v>
      </c>
      <c r="C71" s="5" t="s">
        <v>34</v>
      </c>
      <c r="D71" s="3">
        <v>10</v>
      </c>
      <c r="E71" s="26"/>
      <c r="F71" s="7">
        <f t="shared" si="0"/>
        <v>0</v>
      </c>
    </row>
    <row r="72" spans="1:6">
      <c r="A72" s="8"/>
      <c r="B72" s="31"/>
      <c r="C72" s="5" t="s">
        <v>35</v>
      </c>
      <c r="D72" s="136">
        <v>10</v>
      </c>
      <c r="E72" s="26"/>
      <c r="F72" s="7">
        <f t="shared" si="0"/>
        <v>0</v>
      </c>
    </row>
    <row r="73" spans="1:6" ht="15" thickBot="1">
      <c r="A73" s="10"/>
      <c r="B73" s="11"/>
      <c r="C73" s="5" t="s">
        <v>36</v>
      </c>
      <c r="D73" s="92">
        <v>10</v>
      </c>
      <c r="E73" s="26"/>
      <c r="F73" s="7">
        <f t="shared" ref="F73:F136" si="1">D73*E73</f>
        <v>0</v>
      </c>
    </row>
    <row r="74" spans="1:6">
      <c r="A74" s="29" t="s">
        <v>57</v>
      </c>
      <c r="B74" s="30" t="s">
        <v>58</v>
      </c>
      <c r="C74" s="5" t="s">
        <v>59</v>
      </c>
      <c r="D74" s="137">
        <v>2</v>
      </c>
      <c r="E74" s="12"/>
      <c r="F74" s="7">
        <f t="shared" si="1"/>
        <v>0</v>
      </c>
    </row>
    <row r="75" spans="1:6">
      <c r="A75" s="8"/>
      <c r="B75" s="31" t="s">
        <v>60</v>
      </c>
      <c r="C75" s="5" t="s">
        <v>61</v>
      </c>
      <c r="D75" s="3">
        <v>2</v>
      </c>
      <c r="E75" s="12"/>
      <c r="F75" s="7">
        <f t="shared" si="1"/>
        <v>0</v>
      </c>
    </row>
    <row r="76" spans="1:6">
      <c r="A76" s="8"/>
      <c r="B76" s="9"/>
      <c r="C76" s="5" t="s">
        <v>62</v>
      </c>
      <c r="D76" s="3">
        <v>20</v>
      </c>
      <c r="E76" s="12"/>
      <c r="F76" s="7">
        <f t="shared" si="1"/>
        <v>0</v>
      </c>
    </row>
    <row r="77" spans="1:6">
      <c r="A77" s="8"/>
      <c r="B77" s="9"/>
      <c r="C77" s="5" t="s">
        <v>63</v>
      </c>
      <c r="D77" s="3">
        <v>20</v>
      </c>
      <c r="E77" s="12"/>
      <c r="F77" s="7">
        <f t="shared" si="1"/>
        <v>0</v>
      </c>
    </row>
    <row r="78" spans="1:6">
      <c r="A78" s="8"/>
      <c r="B78" s="9"/>
      <c r="C78" s="5" t="s">
        <v>64</v>
      </c>
      <c r="D78" s="3">
        <v>2</v>
      </c>
      <c r="E78" s="12"/>
      <c r="F78" s="7">
        <f t="shared" si="1"/>
        <v>0</v>
      </c>
    </row>
    <row r="79" spans="1:6">
      <c r="A79" s="8"/>
      <c r="B79" s="9"/>
      <c r="C79" s="5" t="s">
        <v>65</v>
      </c>
      <c r="D79" s="3">
        <v>2</v>
      </c>
      <c r="E79" s="12"/>
      <c r="F79" s="7">
        <f t="shared" si="1"/>
        <v>0</v>
      </c>
    </row>
    <row r="80" spans="1:6">
      <c r="A80" s="8"/>
      <c r="B80" s="9"/>
      <c r="C80" s="5" t="s">
        <v>66</v>
      </c>
      <c r="D80" s="3">
        <v>10</v>
      </c>
      <c r="E80" s="12"/>
      <c r="F80" s="7">
        <f t="shared" si="1"/>
        <v>0</v>
      </c>
    </row>
    <row r="81" spans="1:6">
      <c r="A81" s="10"/>
      <c r="B81" s="11"/>
      <c r="C81" s="5" t="s">
        <v>67</v>
      </c>
      <c r="D81" s="3">
        <v>10</v>
      </c>
      <c r="E81" s="12"/>
      <c r="F81" s="7">
        <f t="shared" si="1"/>
        <v>0</v>
      </c>
    </row>
    <row r="82" spans="1:6">
      <c r="A82" s="29" t="s">
        <v>68</v>
      </c>
      <c r="B82" s="30" t="s">
        <v>58</v>
      </c>
      <c r="C82" s="5" t="s">
        <v>59</v>
      </c>
      <c r="D82" s="3">
        <v>2</v>
      </c>
      <c r="E82" s="12"/>
      <c r="F82" s="7">
        <f t="shared" si="1"/>
        <v>0</v>
      </c>
    </row>
    <row r="83" spans="1:6">
      <c r="A83" s="8"/>
      <c r="B83" s="31" t="s">
        <v>40</v>
      </c>
      <c r="C83" s="5" t="s">
        <v>61</v>
      </c>
      <c r="D83" s="3">
        <v>2</v>
      </c>
      <c r="E83" s="12"/>
      <c r="F83" s="7">
        <f t="shared" si="1"/>
        <v>0</v>
      </c>
    </row>
    <row r="84" spans="1:6">
      <c r="A84" s="8"/>
      <c r="B84" s="9"/>
      <c r="C84" s="5" t="s">
        <v>62</v>
      </c>
      <c r="D84" s="3">
        <v>20</v>
      </c>
      <c r="E84" s="12"/>
      <c r="F84" s="7">
        <f t="shared" si="1"/>
        <v>0</v>
      </c>
    </row>
    <row r="85" spans="1:6">
      <c r="A85" s="8"/>
      <c r="B85" s="9"/>
      <c r="C85" s="5" t="s">
        <v>63</v>
      </c>
      <c r="D85" s="3">
        <v>20</v>
      </c>
      <c r="E85" s="12"/>
      <c r="F85" s="7">
        <f t="shared" si="1"/>
        <v>0</v>
      </c>
    </row>
    <row r="86" spans="1:6">
      <c r="A86" s="8"/>
      <c r="B86" s="9"/>
      <c r="C86" s="5" t="s">
        <v>64</v>
      </c>
      <c r="D86" s="3">
        <v>2</v>
      </c>
      <c r="E86" s="12"/>
      <c r="F86" s="7">
        <f t="shared" si="1"/>
        <v>0</v>
      </c>
    </row>
    <row r="87" spans="1:6">
      <c r="A87" s="8"/>
      <c r="B87" s="9"/>
      <c r="C87" s="5" t="s">
        <v>65</v>
      </c>
      <c r="D87" s="3">
        <v>2</v>
      </c>
      <c r="E87" s="12"/>
      <c r="F87" s="7">
        <f t="shared" si="1"/>
        <v>0</v>
      </c>
    </row>
    <row r="88" spans="1:6">
      <c r="A88" s="8"/>
      <c r="B88" s="9"/>
      <c r="C88" s="5" t="s">
        <v>66</v>
      </c>
      <c r="D88" s="136">
        <v>10</v>
      </c>
      <c r="E88" s="12"/>
      <c r="F88" s="7">
        <f t="shared" si="1"/>
        <v>0</v>
      </c>
    </row>
    <row r="89" spans="1:6" ht="15" thickBot="1">
      <c r="A89" s="10"/>
      <c r="B89" s="11"/>
      <c r="C89" s="5" t="s">
        <v>67</v>
      </c>
      <c r="D89" s="92">
        <v>10</v>
      </c>
      <c r="E89" s="12"/>
      <c r="F89" s="7">
        <f t="shared" si="1"/>
        <v>0</v>
      </c>
    </row>
    <row r="90" spans="1:6">
      <c r="A90" s="29" t="s">
        <v>69</v>
      </c>
      <c r="B90" s="30" t="s">
        <v>70</v>
      </c>
      <c r="C90" s="5" t="s">
        <v>71</v>
      </c>
      <c r="D90" s="137">
        <v>1</v>
      </c>
      <c r="E90" s="12"/>
      <c r="F90" s="7">
        <f t="shared" si="1"/>
        <v>0</v>
      </c>
    </row>
    <row r="91" spans="1:6">
      <c r="A91" s="32"/>
      <c r="B91" s="31" t="s">
        <v>31</v>
      </c>
      <c r="C91" s="5" t="s">
        <v>72</v>
      </c>
      <c r="D91" s="3">
        <v>1</v>
      </c>
      <c r="E91" s="12"/>
      <c r="F91" s="7">
        <f t="shared" si="1"/>
        <v>0</v>
      </c>
    </row>
    <row r="92" spans="1:6">
      <c r="A92" s="32"/>
      <c r="B92" s="31" t="s">
        <v>33</v>
      </c>
      <c r="C92" s="5" t="s">
        <v>73</v>
      </c>
      <c r="D92" s="3">
        <v>1</v>
      </c>
      <c r="E92" s="12"/>
      <c r="F92" s="7">
        <f t="shared" si="1"/>
        <v>0</v>
      </c>
    </row>
    <row r="93" spans="1:6">
      <c r="A93" s="8"/>
      <c r="B93" s="9"/>
      <c r="C93" s="5" t="s">
        <v>74</v>
      </c>
      <c r="D93" s="3">
        <v>1</v>
      </c>
      <c r="E93" s="12"/>
      <c r="F93" s="7">
        <f t="shared" si="1"/>
        <v>0</v>
      </c>
    </row>
    <row r="94" spans="1:6">
      <c r="A94" s="8"/>
      <c r="B94" s="9"/>
      <c r="C94" s="5" t="s">
        <v>75</v>
      </c>
      <c r="D94" s="3">
        <v>1</v>
      </c>
      <c r="E94" s="12"/>
      <c r="F94" s="7">
        <f t="shared" si="1"/>
        <v>0</v>
      </c>
    </row>
    <row r="95" spans="1:6">
      <c r="A95" s="8"/>
      <c r="B95" s="9"/>
      <c r="C95" s="5" t="s">
        <v>76</v>
      </c>
      <c r="D95" s="3">
        <v>1</v>
      </c>
      <c r="E95" s="12"/>
      <c r="F95" s="7">
        <f t="shared" si="1"/>
        <v>0</v>
      </c>
    </row>
    <row r="96" spans="1:6">
      <c r="A96" s="8"/>
      <c r="B96" s="9"/>
      <c r="C96" s="5" t="s">
        <v>77</v>
      </c>
      <c r="D96" s="3">
        <v>1</v>
      </c>
      <c r="E96" s="12"/>
      <c r="F96" s="7">
        <f t="shared" si="1"/>
        <v>0</v>
      </c>
    </row>
    <row r="97" spans="1:6">
      <c r="A97" s="8"/>
      <c r="B97" s="9"/>
      <c r="C97" s="5" t="s">
        <v>78</v>
      </c>
      <c r="D97" s="3">
        <v>1</v>
      </c>
      <c r="E97" s="12"/>
      <c r="F97" s="7">
        <f t="shared" si="1"/>
        <v>0</v>
      </c>
    </row>
    <row r="98" spans="1:6">
      <c r="A98" s="8"/>
      <c r="B98" s="9"/>
      <c r="C98" s="5" t="s">
        <v>79</v>
      </c>
      <c r="D98" s="3">
        <v>1</v>
      </c>
      <c r="E98" s="12"/>
      <c r="F98" s="7">
        <f t="shared" si="1"/>
        <v>0</v>
      </c>
    </row>
    <row r="99" spans="1:6">
      <c r="A99" s="8"/>
      <c r="B99" s="9"/>
      <c r="C99" s="5" t="s">
        <v>80</v>
      </c>
      <c r="D99" s="3">
        <v>1</v>
      </c>
      <c r="E99" s="12"/>
      <c r="F99" s="7">
        <f t="shared" si="1"/>
        <v>0</v>
      </c>
    </row>
    <row r="100" spans="1:6">
      <c r="A100" s="8"/>
      <c r="B100" s="9"/>
      <c r="C100" s="5" t="s">
        <v>81</v>
      </c>
      <c r="D100" s="3">
        <v>1</v>
      </c>
      <c r="E100" s="12"/>
      <c r="F100" s="7">
        <f t="shared" si="1"/>
        <v>0</v>
      </c>
    </row>
    <row r="101" spans="1:6">
      <c r="A101" s="8"/>
      <c r="B101" s="9"/>
      <c r="C101" s="5" t="s">
        <v>82</v>
      </c>
      <c r="D101" s="3">
        <v>1</v>
      </c>
      <c r="E101" s="12"/>
      <c r="F101" s="7">
        <f t="shared" si="1"/>
        <v>0</v>
      </c>
    </row>
    <row r="102" spans="1:6">
      <c r="A102" s="8"/>
      <c r="B102" s="9"/>
      <c r="C102" s="5" t="s">
        <v>83</v>
      </c>
      <c r="D102" s="3">
        <v>1</v>
      </c>
      <c r="E102" s="12"/>
      <c r="F102" s="7">
        <f t="shared" si="1"/>
        <v>0</v>
      </c>
    </row>
    <row r="103" spans="1:6">
      <c r="A103" s="32"/>
      <c r="B103" s="31"/>
      <c r="C103" s="5" t="s">
        <v>84</v>
      </c>
      <c r="D103" s="3">
        <v>1</v>
      </c>
      <c r="E103" s="12"/>
      <c r="F103" s="7">
        <f t="shared" si="1"/>
        <v>0</v>
      </c>
    </row>
    <row r="104" spans="1:6">
      <c r="A104" s="33"/>
      <c r="B104" s="34"/>
      <c r="C104" s="5" t="s">
        <v>85</v>
      </c>
      <c r="D104" s="3">
        <v>1</v>
      </c>
      <c r="E104" s="12"/>
      <c r="F104" s="7">
        <f t="shared" si="1"/>
        <v>0</v>
      </c>
    </row>
    <row r="105" spans="1:6">
      <c r="A105" s="29" t="s">
        <v>86</v>
      </c>
      <c r="B105" s="30" t="s">
        <v>87</v>
      </c>
      <c r="C105" s="5" t="s">
        <v>71</v>
      </c>
      <c r="D105" s="3">
        <v>1</v>
      </c>
      <c r="E105" s="12"/>
      <c r="F105" s="7">
        <f t="shared" si="1"/>
        <v>0</v>
      </c>
    </row>
    <row r="106" spans="1:6">
      <c r="A106" s="32"/>
      <c r="B106" s="31" t="s">
        <v>31</v>
      </c>
      <c r="C106" s="5" t="s">
        <v>72</v>
      </c>
      <c r="D106" s="3">
        <v>1</v>
      </c>
      <c r="E106" s="12"/>
      <c r="F106" s="7">
        <f t="shared" si="1"/>
        <v>0</v>
      </c>
    </row>
    <row r="107" spans="1:6">
      <c r="A107" s="32"/>
      <c r="B107" s="31" t="s">
        <v>33</v>
      </c>
      <c r="C107" s="5" t="s">
        <v>73</v>
      </c>
      <c r="D107" s="3">
        <v>1</v>
      </c>
      <c r="E107" s="12"/>
      <c r="F107" s="7">
        <f t="shared" si="1"/>
        <v>0</v>
      </c>
    </row>
    <row r="108" spans="1:6">
      <c r="A108" s="8"/>
      <c r="B108" s="9"/>
      <c r="C108" s="5" t="s">
        <v>74</v>
      </c>
      <c r="D108" s="3">
        <v>1</v>
      </c>
      <c r="E108" s="12"/>
      <c r="F108" s="7">
        <f t="shared" si="1"/>
        <v>0</v>
      </c>
    </row>
    <row r="109" spans="1:6">
      <c r="A109" s="8"/>
      <c r="B109" s="9"/>
      <c r="C109" s="5" t="s">
        <v>75</v>
      </c>
      <c r="D109" s="3">
        <v>1</v>
      </c>
      <c r="E109" s="12"/>
      <c r="F109" s="7">
        <f t="shared" si="1"/>
        <v>0</v>
      </c>
    </row>
    <row r="110" spans="1:6">
      <c r="A110" s="8"/>
      <c r="B110" s="9"/>
      <c r="C110" s="5" t="s">
        <v>76</v>
      </c>
      <c r="D110" s="3">
        <v>1</v>
      </c>
      <c r="E110" s="12"/>
      <c r="F110" s="7">
        <f t="shared" si="1"/>
        <v>0</v>
      </c>
    </row>
    <row r="111" spans="1:6">
      <c r="A111" s="8"/>
      <c r="B111" s="9"/>
      <c r="C111" s="5" t="s">
        <v>77</v>
      </c>
      <c r="D111" s="3">
        <v>1</v>
      </c>
      <c r="E111" s="12"/>
      <c r="F111" s="7">
        <f t="shared" si="1"/>
        <v>0</v>
      </c>
    </row>
    <row r="112" spans="1:6">
      <c r="A112" s="8"/>
      <c r="B112" s="9"/>
      <c r="C112" s="5" t="s">
        <v>78</v>
      </c>
      <c r="D112" s="3">
        <v>1</v>
      </c>
      <c r="E112" s="12"/>
      <c r="F112" s="7">
        <f t="shared" si="1"/>
        <v>0</v>
      </c>
    </row>
    <row r="113" spans="1:6">
      <c r="A113" s="8"/>
      <c r="B113" s="9"/>
      <c r="C113" s="5" t="s">
        <v>79</v>
      </c>
      <c r="D113" s="3">
        <v>1</v>
      </c>
      <c r="E113" s="12"/>
      <c r="F113" s="7">
        <f t="shared" si="1"/>
        <v>0</v>
      </c>
    </row>
    <row r="114" spans="1:6">
      <c r="A114" s="8"/>
      <c r="B114" s="9"/>
      <c r="C114" s="5" t="s">
        <v>80</v>
      </c>
      <c r="D114" s="3">
        <v>1</v>
      </c>
      <c r="E114" s="12"/>
      <c r="F114" s="7">
        <f t="shared" si="1"/>
        <v>0</v>
      </c>
    </row>
    <row r="115" spans="1:6">
      <c r="A115" s="8"/>
      <c r="B115" s="9"/>
      <c r="C115" s="5" t="s">
        <v>81</v>
      </c>
      <c r="D115" s="3">
        <v>1</v>
      </c>
      <c r="E115" s="12"/>
      <c r="F115" s="7">
        <f t="shared" si="1"/>
        <v>0</v>
      </c>
    </row>
    <row r="116" spans="1:6">
      <c r="A116" s="8"/>
      <c r="B116" s="9"/>
      <c r="C116" s="5" t="s">
        <v>82</v>
      </c>
      <c r="D116" s="3">
        <v>1</v>
      </c>
      <c r="E116" s="12"/>
      <c r="F116" s="7">
        <f t="shared" si="1"/>
        <v>0</v>
      </c>
    </row>
    <row r="117" spans="1:6">
      <c r="A117" s="8"/>
      <c r="B117" s="9"/>
      <c r="C117" s="5" t="s">
        <v>83</v>
      </c>
      <c r="D117" s="136">
        <v>1</v>
      </c>
      <c r="E117" s="12"/>
      <c r="F117" s="7">
        <f t="shared" si="1"/>
        <v>0</v>
      </c>
    </row>
    <row r="118" spans="1:6">
      <c r="A118" s="32"/>
      <c r="B118" s="31"/>
      <c r="C118" s="5" t="s">
        <v>84</v>
      </c>
      <c r="D118" s="3">
        <v>1</v>
      </c>
      <c r="E118" s="12"/>
      <c r="F118" s="7">
        <f t="shared" si="1"/>
        <v>0</v>
      </c>
    </row>
    <row r="119" spans="1:6" ht="15" thickBot="1">
      <c r="A119" s="33"/>
      <c r="B119" s="34"/>
      <c r="C119" s="5" t="s">
        <v>85</v>
      </c>
      <c r="D119" s="92">
        <v>1</v>
      </c>
      <c r="E119" s="12"/>
      <c r="F119" s="7">
        <f t="shared" si="1"/>
        <v>0</v>
      </c>
    </row>
    <row r="120" spans="1:6">
      <c r="A120" s="29" t="s">
        <v>88</v>
      </c>
      <c r="B120" s="30" t="s">
        <v>70</v>
      </c>
      <c r="C120" s="5" t="s">
        <v>71</v>
      </c>
      <c r="D120" s="137">
        <v>1</v>
      </c>
      <c r="E120" s="12"/>
      <c r="F120" s="7">
        <f t="shared" si="1"/>
        <v>0</v>
      </c>
    </row>
    <row r="121" spans="1:6">
      <c r="A121" s="32"/>
      <c r="B121" s="31" t="s">
        <v>89</v>
      </c>
      <c r="C121" s="5" t="s">
        <v>72</v>
      </c>
      <c r="D121" s="3">
        <v>1</v>
      </c>
      <c r="E121" s="12"/>
      <c r="F121" s="7">
        <f t="shared" si="1"/>
        <v>0</v>
      </c>
    </row>
    <row r="122" spans="1:6">
      <c r="A122" s="32"/>
      <c r="B122" s="31"/>
      <c r="C122" s="5" t="s">
        <v>73</v>
      </c>
      <c r="D122" s="3">
        <v>1</v>
      </c>
      <c r="E122" s="12"/>
      <c r="F122" s="7">
        <f t="shared" si="1"/>
        <v>0</v>
      </c>
    </row>
    <row r="123" spans="1:6">
      <c r="A123" s="8"/>
      <c r="B123" s="9"/>
      <c r="C123" s="5" t="s">
        <v>74</v>
      </c>
      <c r="D123" s="3">
        <v>1</v>
      </c>
      <c r="E123" s="12"/>
      <c r="F123" s="7">
        <f t="shared" si="1"/>
        <v>0</v>
      </c>
    </row>
    <row r="124" spans="1:6">
      <c r="A124" s="8"/>
      <c r="B124" s="9"/>
      <c r="C124" s="5" t="s">
        <v>75</v>
      </c>
      <c r="D124" s="3">
        <v>1</v>
      </c>
      <c r="E124" s="12"/>
      <c r="F124" s="7">
        <f t="shared" si="1"/>
        <v>0</v>
      </c>
    </row>
    <row r="125" spans="1:6">
      <c r="A125" s="8"/>
      <c r="B125" s="9"/>
      <c r="C125" s="5" t="s">
        <v>76</v>
      </c>
      <c r="D125" s="3">
        <v>1</v>
      </c>
      <c r="E125" s="12"/>
      <c r="F125" s="7">
        <f t="shared" si="1"/>
        <v>0</v>
      </c>
    </row>
    <row r="126" spans="1:6">
      <c r="A126" s="8"/>
      <c r="B126" s="9"/>
      <c r="C126" s="5" t="s">
        <v>77</v>
      </c>
      <c r="D126" s="3">
        <v>1</v>
      </c>
      <c r="E126" s="12"/>
      <c r="F126" s="7">
        <f t="shared" si="1"/>
        <v>0</v>
      </c>
    </row>
    <row r="127" spans="1:6">
      <c r="A127" s="8"/>
      <c r="B127" s="9"/>
      <c r="C127" s="5" t="s">
        <v>78</v>
      </c>
      <c r="D127" s="3">
        <v>1</v>
      </c>
      <c r="E127" s="12"/>
      <c r="F127" s="7">
        <f t="shared" si="1"/>
        <v>0</v>
      </c>
    </row>
    <row r="128" spans="1:6">
      <c r="A128" s="8"/>
      <c r="B128" s="9"/>
      <c r="C128" s="5" t="s">
        <v>79</v>
      </c>
      <c r="D128" s="3">
        <v>1</v>
      </c>
      <c r="E128" s="12"/>
      <c r="F128" s="7">
        <f t="shared" si="1"/>
        <v>0</v>
      </c>
    </row>
    <row r="129" spans="1:6">
      <c r="A129" s="8"/>
      <c r="B129" s="9"/>
      <c r="C129" s="5" t="s">
        <v>80</v>
      </c>
      <c r="D129" s="3">
        <v>1</v>
      </c>
      <c r="E129" s="12"/>
      <c r="F129" s="7">
        <f t="shared" si="1"/>
        <v>0</v>
      </c>
    </row>
    <row r="130" spans="1:6">
      <c r="A130" s="8"/>
      <c r="B130" s="9"/>
      <c r="C130" s="5" t="s">
        <v>81</v>
      </c>
      <c r="D130" s="3">
        <v>1</v>
      </c>
      <c r="E130" s="12"/>
      <c r="F130" s="7">
        <f t="shared" si="1"/>
        <v>0</v>
      </c>
    </row>
    <row r="131" spans="1:6">
      <c r="A131" s="8"/>
      <c r="B131" s="9"/>
      <c r="C131" s="5" t="s">
        <v>82</v>
      </c>
      <c r="D131" s="3">
        <v>1</v>
      </c>
      <c r="E131" s="12"/>
      <c r="F131" s="7">
        <f t="shared" si="1"/>
        <v>0</v>
      </c>
    </row>
    <row r="132" spans="1:6">
      <c r="A132" s="8"/>
      <c r="B132" s="9"/>
      <c r="C132" s="5" t="s">
        <v>83</v>
      </c>
      <c r="D132" s="3">
        <v>1</v>
      </c>
      <c r="E132" s="12"/>
      <c r="F132" s="7">
        <f t="shared" si="1"/>
        <v>0</v>
      </c>
    </row>
    <row r="133" spans="1:6">
      <c r="A133" s="32"/>
      <c r="B133" s="31"/>
      <c r="C133" s="5" t="s">
        <v>84</v>
      </c>
      <c r="D133" s="3">
        <v>1</v>
      </c>
      <c r="E133" s="12"/>
      <c r="F133" s="7">
        <f t="shared" si="1"/>
        <v>0</v>
      </c>
    </row>
    <row r="134" spans="1:6">
      <c r="A134" s="33"/>
      <c r="B134" s="34"/>
      <c r="C134" s="5" t="s">
        <v>85</v>
      </c>
      <c r="D134" s="3">
        <v>1</v>
      </c>
      <c r="E134" s="12"/>
      <c r="F134" s="7">
        <f t="shared" si="1"/>
        <v>0</v>
      </c>
    </row>
    <row r="135" spans="1:6">
      <c r="A135" s="29" t="s">
        <v>90</v>
      </c>
      <c r="B135" s="30" t="s">
        <v>87</v>
      </c>
      <c r="C135" s="5" t="s">
        <v>71</v>
      </c>
      <c r="D135" s="3">
        <v>1</v>
      </c>
      <c r="E135" s="12"/>
      <c r="F135" s="7">
        <f t="shared" si="1"/>
        <v>0</v>
      </c>
    </row>
    <row r="136" spans="1:6">
      <c r="A136" s="32"/>
      <c r="B136" s="31" t="s">
        <v>91</v>
      </c>
      <c r="C136" s="5" t="s">
        <v>72</v>
      </c>
      <c r="D136" s="3">
        <v>1</v>
      </c>
      <c r="E136" s="12"/>
      <c r="F136" s="7">
        <f t="shared" si="1"/>
        <v>0</v>
      </c>
    </row>
    <row r="137" spans="1:6">
      <c r="A137" s="32"/>
      <c r="B137" s="31"/>
      <c r="C137" s="5" t="s">
        <v>73</v>
      </c>
      <c r="D137" s="3">
        <v>1</v>
      </c>
      <c r="E137" s="12"/>
      <c r="F137" s="7">
        <f t="shared" ref="F137:F200" si="2">D137*E137</f>
        <v>0</v>
      </c>
    </row>
    <row r="138" spans="1:6">
      <c r="A138" s="8"/>
      <c r="B138" s="9"/>
      <c r="C138" s="5" t="s">
        <v>74</v>
      </c>
      <c r="D138" s="3">
        <v>1</v>
      </c>
      <c r="E138" s="12"/>
      <c r="F138" s="7">
        <f t="shared" si="2"/>
        <v>0</v>
      </c>
    </row>
    <row r="139" spans="1:6">
      <c r="A139" s="8"/>
      <c r="B139" s="9"/>
      <c r="C139" s="5" t="s">
        <v>75</v>
      </c>
      <c r="D139" s="3">
        <v>1</v>
      </c>
      <c r="E139" s="12"/>
      <c r="F139" s="7">
        <f t="shared" si="2"/>
        <v>0</v>
      </c>
    </row>
    <row r="140" spans="1:6">
      <c r="A140" s="8"/>
      <c r="B140" s="9"/>
      <c r="C140" s="5" t="s">
        <v>76</v>
      </c>
      <c r="D140" s="3">
        <v>1</v>
      </c>
      <c r="E140" s="12"/>
      <c r="F140" s="7">
        <f t="shared" si="2"/>
        <v>0</v>
      </c>
    </row>
    <row r="141" spans="1:6">
      <c r="A141" s="8"/>
      <c r="B141" s="9"/>
      <c r="C141" s="5" t="s">
        <v>77</v>
      </c>
      <c r="D141" s="3">
        <v>1</v>
      </c>
      <c r="E141" s="12"/>
      <c r="F141" s="7">
        <f t="shared" si="2"/>
        <v>0</v>
      </c>
    </row>
    <row r="142" spans="1:6">
      <c r="A142" s="8"/>
      <c r="B142" s="9"/>
      <c r="C142" s="5" t="s">
        <v>78</v>
      </c>
      <c r="D142" s="3">
        <v>1</v>
      </c>
      <c r="E142" s="12"/>
      <c r="F142" s="7">
        <f t="shared" si="2"/>
        <v>0</v>
      </c>
    </row>
    <row r="143" spans="1:6">
      <c r="A143" s="8"/>
      <c r="B143" s="9"/>
      <c r="C143" s="5" t="s">
        <v>79</v>
      </c>
      <c r="D143" s="3">
        <v>1</v>
      </c>
      <c r="E143" s="12"/>
      <c r="F143" s="7">
        <f t="shared" si="2"/>
        <v>0</v>
      </c>
    </row>
    <row r="144" spans="1:6">
      <c r="A144" s="8"/>
      <c r="B144" s="9"/>
      <c r="C144" s="5" t="s">
        <v>80</v>
      </c>
      <c r="D144" s="3">
        <v>1</v>
      </c>
      <c r="E144" s="12"/>
      <c r="F144" s="7">
        <f t="shared" si="2"/>
        <v>0</v>
      </c>
    </row>
    <row r="145" spans="1:6">
      <c r="A145" s="8"/>
      <c r="B145" s="9"/>
      <c r="C145" s="5" t="s">
        <v>81</v>
      </c>
      <c r="D145" s="3">
        <v>1</v>
      </c>
      <c r="E145" s="12"/>
      <c r="F145" s="7">
        <f t="shared" si="2"/>
        <v>0</v>
      </c>
    </row>
    <row r="146" spans="1:6">
      <c r="A146" s="8"/>
      <c r="B146" s="9"/>
      <c r="C146" s="5" t="s">
        <v>82</v>
      </c>
      <c r="D146" s="3">
        <v>1</v>
      </c>
      <c r="E146" s="12"/>
      <c r="F146" s="7">
        <f t="shared" si="2"/>
        <v>0</v>
      </c>
    </row>
    <row r="147" spans="1:6">
      <c r="A147" s="8"/>
      <c r="B147" s="9"/>
      <c r="C147" s="5" t="s">
        <v>83</v>
      </c>
      <c r="D147" s="3">
        <v>1</v>
      </c>
      <c r="E147" s="12"/>
      <c r="F147" s="7">
        <f t="shared" si="2"/>
        <v>0</v>
      </c>
    </row>
    <row r="148" spans="1:6">
      <c r="A148" s="32"/>
      <c r="B148" s="31"/>
      <c r="C148" s="5" t="s">
        <v>84</v>
      </c>
      <c r="D148" s="3">
        <v>1</v>
      </c>
      <c r="E148" s="12"/>
      <c r="F148" s="7">
        <f t="shared" si="2"/>
        <v>0</v>
      </c>
    </row>
    <row r="149" spans="1:6">
      <c r="A149" s="33"/>
      <c r="B149" s="34"/>
      <c r="C149" s="5" t="s">
        <v>85</v>
      </c>
      <c r="D149" s="3">
        <v>1</v>
      </c>
      <c r="E149" s="12"/>
      <c r="F149" s="7">
        <f t="shared" si="2"/>
        <v>0</v>
      </c>
    </row>
    <row r="150" spans="1:6">
      <c r="A150" s="29" t="s">
        <v>92</v>
      </c>
      <c r="B150" s="30" t="s">
        <v>70</v>
      </c>
      <c r="C150" s="5" t="s">
        <v>71</v>
      </c>
      <c r="D150" s="3">
        <v>1</v>
      </c>
      <c r="E150" s="12"/>
      <c r="F150" s="7">
        <f t="shared" si="2"/>
        <v>0</v>
      </c>
    </row>
    <row r="151" spans="1:6">
      <c r="A151" s="32"/>
      <c r="B151" s="31" t="s">
        <v>48</v>
      </c>
      <c r="C151" s="5" t="s">
        <v>72</v>
      </c>
      <c r="D151" s="3">
        <v>1</v>
      </c>
      <c r="E151" s="12"/>
      <c r="F151" s="7">
        <f t="shared" si="2"/>
        <v>0</v>
      </c>
    </row>
    <row r="152" spans="1:6">
      <c r="A152" s="32"/>
      <c r="B152" s="31" t="s">
        <v>49</v>
      </c>
      <c r="C152" s="5" t="s">
        <v>73</v>
      </c>
      <c r="D152" s="3">
        <v>1</v>
      </c>
      <c r="E152" s="12"/>
      <c r="F152" s="7">
        <f t="shared" si="2"/>
        <v>0</v>
      </c>
    </row>
    <row r="153" spans="1:6">
      <c r="A153" s="8"/>
      <c r="B153" s="9"/>
      <c r="C153" s="5" t="s">
        <v>74</v>
      </c>
      <c r="D153" s="3">
        <v>1</v>
      </c>
      <c r="E153" s="12"/>
      <c r="F153" s="7">
        <f t="shared" si="2"/>
        <v>0</v>
      </c>
    </row>
    <row r="154" spans="1:6">
      <c r="A154" s="8"/>
      <c r="B154" s="9"/>
      <c r="C154" s="5" t="s">
        <v>75</v>
      </c>
      <c r="D154" s="3">
        <v>1</v>
      </c>
      <c r="E154" s="12"/>
      <c r="F154" s="7">
        <f t="shared" si="2"/>
        <v>0</v>
      </c>
    </row>
    <row r="155" spans="1:6">
      <c r="A155" s="8"/>
      <c r="B155" s="9"/>
      <c r="C155" s="5" t="s">
        <v>76</v>
      </c>
      <c r="D155" s="3">
        <v>1</v>
      </c>
      <c r="E155" s="12"/>
      <c r="F155" s="7">
        <f t="shared" si="2"/>
        <v>0</v>
      </c>
    </row>
    <row r="156" spans="1:6">
      <c r="A156" s="8"/>
      <c r="B156" s="9"/>
      <c r="C156" s="5" t="s">
        <v>77</v>
      </c>
      <c r="D156" s="3">
        <v>1</v>
      </c>
      <c r="E156" s="12"/>
      <c r="F156" s="7">
        <f t="shared" si="2"/>
        <v>0</v>
      </c>
    </row>
    <row r="157" spans="1:6">
      <c r="A157" s="8"/>
      <c r="B157" s="9"/>
      <c r="C157" s="5" t="s">
        <v>78</v>
      </c>
      <c r="D157" s="3">
        <v>1</v>
      </c>
      <c r="E157" s="12"/>
      <c r="F157" s="7">
        <f t="shared" si="2"/>
        <v>0</v>
      </c>
    </row>
    <row r="158" spans="1:6">
      <c r="A158" s="8"/>
      <c r="B158" s="9"/>
      <c r="C158" s="5" t="s">
        <v>79</v>
      </c>
      <c r="D158" s="3">
        <v>1</v>
      </c>
      <c r="E158" s="12"/>
      <c r="F158" s="7">
        <f t="shared" si="2"/>
        <v>0</v>
      </c>
    </row>
    <row r="159" spans="1:6">
      <c r="A159" s="8"/>
      <c r="B159" s="9"/>
      <c r="C159" s="5" t="s">
        <v>80</v>
      </c>
      <c r="D159" s="3">
        <v>1</v>
      </c>
      <c r="E159" s="12"/>
      <c r="F159" s="7">
        <f t="shared" si="2"/>
        <v>0</v>
      </c>
    </row>
    <row r="160" spans="1:6">
      <c r="A160" s="8"/>
      <c r="B160" s="9"/>
      <c r="C160" s="5" t="s">
        <v>81</v>
      </c>
      <c r="D160" s="3">
        <v>1</v>
      </c>
      <c r="E160" s="12"/>
      <c r="F160" s="7">
        <f t="shared" si="2"/>
        <v>0</v>
      </c>
    </row>
    <row r="161" spans="1:6">
      <c r="A161" s="8"/>
      <c r="B161" s="9"/>
      <c r="C161" s="5" t="s">
        <v>82</v>
      </c>
      <c r="D161" s="3">
        <v>1</v>
      </c>
      <c r="E161" s="12"/>
      <c r="F161" s="7">
        <f t="shared" si="2"/>
        <v>0</v>
      </c>
    </row>
    <row r="162" spans="1:6">
      <c r="A162" s="8"/>
      <c r="B162" s="9"/>
      <c r="C162" s="5" t="s">
        <v>83</v>
      </c>
      <c r="D162" s="3">
        <v>1</v>
      </c>
      <c r="E162" s="12"/>
      <c r="F162" s="7">
        <f t="shared" si="2"/>
        <v>0</v>
      </c>
    </row>
    <row r="163" spans="1:6">
      <c r="A163" s="32"/>
      <c r="B163" s="31"/>
      <c r="C163" s="5" t="s">
        <v>84</v>
      </c>
      <c r="D163" s="3">
        <v>1</v>
      </c>
      <c r="E163" s="12"/>
      <c r="F163" s="7">
        <f t="shared" si="2"/>
        <v>0</v>
      </c>
    </row>
    <row r="164" spans="1:6">
      <c r="A164" s="33"/>
      <c r="B164" s="34"/>
      <c r="C164" s="5" t="s">
        <v>85</v>
      </c>
      <c r="D164" s="3">
        <v>1</v>
      </c>
      <c r="E164" s="12"/>
      <c r="F164" s="7">
        <f t="shared" si="2"/>
        <v>0</v>
      </c>
    </row>
    <row r="165" spans="1:6">
      <c r="A165" s="29" t="s">
        <v>93</v>
      </c>
      <c r="B165" s="30" t="s">
        <v>87</v>
      </c>
      <c r="C165" s="5" t="s">
        <v>71</v>
      </c>
      <c r="D165" s="3">
        <v>1</v>
      </c>
      <c r="E165" s="12"/>
      <c r="F165" s="7">
        <f t="shared" si="2"/>
        <v>0</v>
      </c>
    </row>
    <row r="166" spans="1:6">
      <c r="A166" s="32"/>
      <c r="B166" s="31" t="s">
        <v>48</v>
      </c>
      <c r="C166" s="5" t="s">
        <v>72</v>
      </c>
      <c r="D166" s="3">
        <v>1</v>
      </c>
      <c r="E166" s="12"/>
      <c r="F166" s="7">
        <f t="shared" si="2"/>
        <v>0</v>
      </c>
    </row>
    <row r="167" spans="1:6">
      <c r="A167" s="32"/>
      <c r="B167" s="31" t="s">
        <v>49</v>
      </c>
      <c r="C167" s="5" t="s">
        <v>73</v>
      </c>
      <c r="D167" s="3">
        <v>1</v>
      </c>
      <c r="E167" s="12"/>
      <c r="F167" s="7">
        <f t="shared" si="2"/>
        <v>0</v>
      </c>
    </row>
    <row r="168" spans="1:6">
      <c r="A168" s="8"/>
      <c r="B168" s="9"/>
      <c r="C168" s="5" t="s">
        <v>74</v>
      </c>
      <c r="D168" s="3">
        <v>1</v>
      </c>
      <c r="E168" s="12"/>
      <c r="F168" s="7">
        <f t="shared" si="2"/>
        <v>0</v>
      </c>
    </row>
    <row r="169" spans="1:6">
      <c r="A169" s="8"/>
      <c r="B169" s="9"/>
      <c r="C169" s="5" t="s">
        <v>75</v>
      </c>
      <c r="D169" s="3">
        <v>1</v>
      </c>
      <c r="E169" s="12"/>
      <c r="F169" s="7">
        <f t="shared" si="2"/>
        <v>0</v>
      </c>
    </row>
    <row r="170" spans="1:6">
      <c r="A170" s="8"/>
      <c r="B170" s="9"/>
      <c r="C170" s="5" t="s">
        <v>76</v>
      </c>
      <c r="D170" s="3">
        <v>1</v>
      </c>
      <c r="E170" s="12"/>
      <c r="F170" s="7">
        <f t="shared" si="2"/>
        <v>0</v>
      </c>
    </row>
    <row r="171" spans="1:6">
      <c r="A171" s="8"/>
      <c r="B171" s="9"/>
      <c r="C171" s="5" t="s">
        <v>77</v>
      </c>
      <c r="D171" s="3">
        <v>1</v>
      </c>
      <c r="E171" s="12"/>
      <c r="F171" s="7">
        <f t="shared" si="2"/>
        <v>0</v>
      </c>
    </row>
    <row r="172" spans="1:6">
      <c r="A172" s="8"/>
      <c r="B172" s="9"/>
      <c r="C172" s="5" t="s">
        <v>78</v>
      </c>
      <c r="D172" s="3">
        <v>1</v>
      </c>
      <c r="E172" s="12"/>
      <c r="F172" s="7">
        <f t="shared" si="2"/>
        <v>0</v>
      </c>
    </row>
    <row r="173" spans="1:6">
      <c r="A173" s="8"/>
      <c r="B173" s="9"/>
      <c r="C173" s="5" t="s">
        <v>79</v>
      </c>
      <c r="D173" s="3">
        <v>1</v>
      </c>
      <c r="E173" s="12"/>
      <c r="F173" s="7">
        <f t="shared" si="2"/>
        <v>0</v>
      </c>
    </row>
    <row r="174" spans="1:6">
      <c r="A174" s="8"/>
      <c r="B174" s="9"/>
      <c r="C174" s="5" t="s">
        <v>80</v>
      </c>
      <c r="D174" s="3">
        <v>1</v>
      </c>
      <c r="E174" s="12"/>
      <c r="F174" s="7">
        <f t="shared" si="2"/>
        <v>0</v>
      </c>
    </row>
    <row r="175" spans="1:6">
      <c r="A175" s="8"/>
      <c r="B175" s="9"/>
      <c r="C175" s="5" t="s">
        <v>81</v>
      </c>
      <c r="D175" s="3">
        <v>1</v>
      </c>
      <c r="E175" s="12"/>
      <c r="F175" s="7">
        <f t="shared" si="2"/>
        <v>0</v>
      </c>
    </row>
    <row r="176" spans="1:6">
      <c r="A176" s="8"/>
      <c r="B176" s="9"/>
      <c r="C176" s="5" t="s">
        <v>82</v>
      </c>
      <c r="D176" s="3">
        <v>1</v>
      </c>
      <c r="E176" s="12"/>
      <c r="F176" s="7">
        <f t="shared" si="2"/>
        <v>0</v>
      </c>
    </row>
    <row r="177" spans="1:6">
      <c r="A177" s="8"/>
      <c r="B177" s="9"/>
      <c r="C177" s="5" t="s">
        <v>83</v>
      </c>
      <c r="D177" s="3">
        <v>1</v>
      </c>
      <c r="E177" s="12"/>
      <c r="F177" s="7">
        <f t="shared" si="2"/>
        <v>0</v>
      </c>
    </row>
    <row r="178" spans="1:6">
      <c r="A178" s="32"/>
      <c r="B178" s="31"/>
      <c r="C178" s="5" t="s">
        <v>84</v>
      </c>
      <c r="D178" s="3">
        <v>1</v>
      </c>
      <c r="E178" s="12"/>
      <c r="F178" s="7">
        <f t="shared" si="2"/>
        <v>0</v>
      </c>
    </row>
    <row r="179" spans="1:6">
      <c r="A179" s="33"/>
      <c r="B179" s="34"/>
      <c r="C179" s="5" t="s">
        <v>85</v>
      </c>
      <c r="D179" s="3">
        <v>1</v>
      </c>
      <c r="E179" s="12"/>
      <c r="F179" s="7">
        <f t="shared" si="2"/>
        <v>0</v>
      </c>
    </row>
    <row r="180" spans="1:6">
      <c r="A180" s="29" t="s">
        <v>94</v>
      </c>
      <c r="B180" s="30" t="s">
        <v>70</v>
      </c>
      <c r="C180" s="5" t="s">
        <v>71</v>
      </c>
      <c r="D180" s="3">
        <v>1</v>
      </c>
      <c r="E180" s="12"/>
      <c r="F180" s="7">
        <f t="shared" si="2"/>
        <v>0</v>
      </c>
    </row>
    <row r="181" spans="1:6">
      <c r="A181" s="32"/>
      <c r="B181" s="31" t="s">
        <v>95</v>
      </c>
      <c r="C181" s="5" t="s">
        <v>72</v>
      </c>
      <c r="D181" s="3">
        <v>1</v>
      </c>
      <c r="E181" s="12"/>
      <c r="F181" s="7">
        <f t="shared" si="2"/>
        <v>0</v>
      </c>
    </row>
    <row r="182" spans="1:6">
      <c r="A182" s="32"/>
      <c r="B182" s="31"/>
      <c r="C182" s="5" t="s">
        <v>73</v>
      </c>
      <c r="D182" s="3">
        <v>1</v>
      </c>
      <c r="E182" s="12"/>
      <c r="F182" s="7">
        <f t="shared" si="2"/>
        <v>0</v>
      </c>
    </row>
    <row r="183" spans="1:6">
      <c r="A183" s="8"/>
      <c r="B183" s="9"/>
      <c r="C183" s="5" t="s">
        <v>74</v>
      </c>
      <c r="D183" s="3">
        <v>1</v>
      </c>
      <c r="E183" s="12"/>
      <c r="F183" s="7">
        <f t="shared" si="2"/>
        <v>0</v>
      </c>
    </row>
    <row r="184" spans="1:6">
      <c r="A184" s="8"/>
      <c r="B184" s="9"/>
      <c r="C184" s="5" t="s">
        <v>75</v>
      </c>
      <c r="D184" s="3">
        <v>1</v>
      </c>
      <c r="E184" s="12"/>
      <c r="F184" s="7">
        <f t="shared" si="2"/>
        <v>0</v>
      </c>
    </row>
    <row r="185" spans="1:6">
      <c r="A185" s="8"/>
      <c r="B185" s="9"/>
      <c r="C185" s="5" t="s">
        <v>76</v>
      </c>
      <c r="D185" s="3">
        <v>1</v>
      </c>
      <c r="E185" s="12"/>
      <c r="F185" s="7">
        <f t="shared" si="2"/>
        <v>0</v>
      </c>
    </row>
    <row r="186" spans="1:6">
      <c r="A186" s="8"/>
      <c r="B186" s="9"/>
      <c r="C186" s="5" t="s">
        <v>77</v>
      </c>
      <c r="D186" s="3">
        <v>1</v>
      </c>
      <c r="E186" s="12"/>
      <c r="F186" s="7">
        <f t="shared" si="2"/>
        <v>0</v>
      </c>
    </row>
    <row r="187" spans="1:6">
      <c r="A187" s="8"/>
      <c r="B187" s="9"/>
      <c r="C187" s="5" t="s">
        <v>78</v>
      </c>
      <c r="D187" s="3">
        <v>1</v>
      </c>
      <c r="E187" s="12"/>
      <c r="F187" s="7">
        <f t="shared" si="2"/>
        <v>0</v>
      </c>
    </row>
    <row r="188" spans="1:6">
      <c r="A188" s="8"/>
      <c r="B188" s="9"/>
      <c r="C188" s="5" t="s">
        <v>79</v>
      </c>
      <c r="D188" s="3">
        <v>1</v>
      </c>
      <c r="E188" s="12"/>
      <c r="F188" s="7">
        <f t="shared" si="2"/>
        <v>0</v>
      </c>
    </row>
    <row r="189" spans="1:6">
      <c r="A189" s="8"/>
      <c r="B189" s="9"/>
      <c r="C189" s="5" t="s">
        <v>80</v>
      </c>
      <c r="D189" s="3">
        <v>1</v>
      </c>
      <c r="E189" s="12"/>
      <c r="F189" s="7">
        <f t="shared" si="2"/>
        <v>0</v>
      </c>
    </row>
    <row r="190" spans="1:6">
      <c r="A190" s="8"/>
      <c r="B190" s="9"/>
      <c r="C190" s="5" t="s">
        <v>81</v>
      </c>
      <c r="D190" s="3">
        <v>1</v>
      </c>
      <c r="E190" s="12"/>
      <c r="F190" s="7">
        <f t="shared" si="2"/>
        <v>0</v>
      </c>
    </row>
    <row r="191" spans="1:6">
      <c r="A191" s="8"/>
      <c r="B191" s="9"/>
      <c r="C191" s="5" t="s">
        <v>82</v>
      </c>
      <c r="D191" s="3">
        <v>1</v>
      </c>
      <c r="E191" s="12"/>
      <c r="F191" s="7">
        <f t="shared" si="2"/>
        <v>0</v>
      </c>
    </row>
    <row r="192" spans="1:6">
      <c r="A192" s="8"/>
      <c r="B192" s="9"/>
      <c r="C192" s="5" t="s">
        <v>83</v>
      </c>
      <c r="D192" s="3">
        <v>1</v>
      </c>
      <c r="E192" s="12"/>
      <c r="F192" s="7">
        <f t="shared" si="2"/>
        <v>0</v>
      </c>
    </row>
    <row r="193" spans="1:6">
      <c r="A193" s="32"/>
      <c r="B193" s="31"/>
      <c r="C193" s="5" t="s">
        <v>84</v>
      </c>
      <c r="D193" s="3">
        <v>1</v>
      </c>
      <c r="E193" s="12"/>
      <c r="F193" s="7">
        <f t="shared" si="2"/>
        <v>0</v>
      </c>
    </row>
    <row r="194" spans="1:6">
      <c r="A194" s="33"/>
      <c r="B194" s="34"/>
      <c r="C194" s="5" t="s">
        <v>85</v>
      </c>
      <c r="D194" s="3">
        <v>1</v>
      </c>
      <c r="E194" s="12"/>
      <c r="F194" s="7">
        <f t="shared" si="2"/>
        <v>0</v>
      </c>
    </row>
    <row r="195" spans="1:6">
      <c r="A195" s="29" t="s">
        <v>96</v>
      </c>
      <c r="B195" s="30" t="s">
        <v>87</v>
      </c>
      <c r="C195" s="5" t="s">
        <v>71</v>
      </c>
      <c r="D195" s="3">
        <v>1</v>
      </c>
      <c r="E195" s="12"/>
      <c r="F195" s="7">
        <f t="shared" si="2"/>
        <v>0</v>
      </c>
    </row>
    <row r="196" spans="1:6">
      <c r="A196" s="32"/>
      <c r="B196" s="31" t="s">
        <v>97</v>
      </c>
      <c r="C196" s="5" t="s">
        <v>72</v>
      </c>
      <c r="D196" s="3">
        <v>1</v>
      </c>
      <c r="E196" s="12"/>
      <c r="F196" s="7">
        <f t="shared" si="2"/>
        <v>0</v>
      </c>
    </row>
    <row r="197" spans="1:6">
      <c r="A197" s="32"/>
      <c r="B197" s="31"/>
      <c r="C197" s="5" t="s">
        <v>73</v>
      </c>
      <c r="D197" s="3">
        <v>1</v>
      </c>
      <c r="E197" s="12"/>
      <c r="F197" s="7">
        <f t="shared" si="2"/>
        <v>0</v>
      </c>
    </row>
    <row r="198" spans="1:6">
      <c r="A198" s="8"/>
      <c r="B198" s="9"/>
      <c r="C198" s="5" t="s">
        <v>74</v>
      </c>
      <c r="D198" s="3">
        <v>1</v>
      </c>
      <c r="E198" s="12"/>
      <c r="F198" s="7">
        <f t="shared" si="2"/>
        <v>0</v>
      </c>
    </row>
    <row r="199" spans="1:6">
      <c r="A199" s="8"/>
      <c r="B199" s="9"/>
      <c r="C199" s="5" t="s">
        <v>75</v>
      </c>
      <c r="D199" s="3">
        <v>1</v>
      </c>
      <c r="E199" s="12"/>
      <c r="F199" s="7">
        <f t="shared" si="2"/>
        <v>0</v>
      </c>
    </row>
    <row r="200" spans="1:6">
      <c r="A200" s="8"/>
      <c r="B200" s="9"/>
      <c r="C200" s="5" t="s">
        <v>76</v>
      </c>
      <c r="D200" s="3">
        <v>1</v>
      </c>
      <c r="E200" s="12"/>
      <c r="F200" s="7">
        <f t="shared" si="2"/>
        <v>0</v>
      </c>
    </row>
    <row r="201" spans="1:6">
      <c r="A201" s="8"/>
      <c r="B201" s="9"/>
      <c r="C201" s="5" t="s">
        <v>77</v>
      </c>
      <c r="D201" s="3">
        <v>1</v>
      </c>
      <c r="E201" s="12"/>
      <c r="F201" s="7">
        <f t="shared" ref="F201:F236" si="3">D201*E201</f>
        <v>0</v>
      </c>
    </row>
    <row r="202" spans="1:6">
      <c r="A202" s="8"/>
      <c r="B202" s="9"/>
      <c r="C202" s="5" t="s">
        <v>78</v>
      </c>
      <c r="D202" s="3">
        <v>1</v>
      </c>
      <c r="E202" s="12"/>
      <c r="F202" s="7">
        <f t="shared" si="3"/>
        <v>0</v>
      </c>
    </row>
    <row r="203" spans="1:6">
      <c r="A203" s="8"/>
      <c r="B203" s="9"/>
      <c r="C203" s="5" t="s">
        <v>79</v>
      </c>
      <c r="D203" s="3">
        <v>1</v>
      </c>
      <c r="E203" s="12"/>
      <c r="F203" s="7">
        <f t="shared" si="3"/>
        <v>0</v>
      </c>
    </row>
    <row r="204" spans="1:6">
      <c r="A204" s="8"/>
      <c r="B204" s="9"/>
      <c r="C204" s="5" t="s">
        <v>80</v>
      </c>
      <c r="D204" s="3">
        <v>1</v>
      </c>
      <c r="E204" s="12"/>
      <c r="F204" s="7">
        <f t="shared" si="3"/>
        <v>0</v>
      </c>
    </row>
    <row r="205" spans="1:6">
      <c r="A205" s="8"/>
      <c r="B205" s="9"/>
      <c r="C205" s="5" t="s">
        <v>81</v>
      </c>
      <c r="D205" s="3">
        <v>1</v>
      </c>
      <c r="E205" s="12"/>
      <c r="F205" s="7">
        <f t="shared" si="3"/>
        <v>0</v>
      </c>
    </row>
    <row r="206" spans="1:6">
      <c r="A206" s="8"/>
      <c r="B206" s="9"/>
      <c r="C206" s="5" t="s">
        <v>82</v>
      </c>
      <c r="D206" s="3">
        <v>1</v>
      </c>
      <c r="E206" s="12"/>
      <c r="F206" s="7">
        <f t="shared" si="3"/>
        <v>0</v>
      </c>
    </row>
    <row r="207" spans="1:6">
      <c r="A207" s="8"/>
      <c r="B207" s="9"/>
      <c r="C207" s="5" t="s">
        <v>83</v>
      </c>
      <c r="D207" s="3">
        <v>1</v>
      </c>
      <c r="E207" s="12"/>
      <c r="F207" s="7">
        <f t="shared" si="3"/>
        <v>0</v>
      </c>
    </row>
    <row r="208" spans="1:6">
      <c r="A208" s="32"/>
      <c r="B208" s="31"/>
      <c r="C208" s="5" t="s">
        <v>84</v>
      </c>
      <c r="D208" s="3">
        <v>1</v>
      </c>
      <c r="E208" s="12"/>
      <c r="F208" s="7">
        <f t="shared" si="3"/>
        <v>0</v>
      </c>
    </row>
    <row r="209" spans="1:6">
      <c r="A209" s="33"/>
      <c r="B209" s="34"/>
      <c r="C209" s="5" t="s">
        <v>85</v>
      </c>
      <c r="D209" s="3">
        <v>1</v>
      </c>
      <c r="E209" s="12"/>
      <c r="F209" s="7">
        <f t="shared" si="3"/>
        <v>0</v>
      </c>
    </row>
    <row r="210" spans="1:6">
      <c r="A210" s="29" t="s">
        <v>98</v>
      </c>
      <c r="B210" s="30" t="s">
        <v>99</v>
      </c>
      <c r="C210" s="5" t="s">
        <v>100</v>
      </c>
      <c r="D210" s="3">
        <v>20000</v>
      </c>
      <c r="E210" s="12"/>
      <c r="F210" s="7">
        <f t="shared" si="3"/>
        <v>0</v>
      </c>
    </row>
    <row r="211" spans="1:6">
      <c r="A211" s="10"/>
      <c r="B211" s="34" t="s">
        <v>101</v>
      </c>
      <c r="C211" s="5" t="s">
        <v>102</v>
      </c>
      <c r="D211" s="3">
        <v>1000</v>
      </c>
      <c r="E211" s="26"/>
      <c r="F211" s="7">
        <f t="shared" si="3"/>
        <v>0</v>
      </c>
    </row>
    <row r="212" spans="1:6">
      <c r="A212" s="29" t="s">
        <v>103</v>
      </c>
      <c r="B212" s="30" t="s">
        <v>104</v>
      </c>
      <c r="C212" s="5" t="s">
        <v>72</v>
      </c>
      <c r="D212" s="3">
        <v>1</v>
      </c>
      <c r="E212" s="12"/>
      <c r="F212" s="7">
        <f t="shared" si="3"/>
        <v>0</v>
      </c>
    </row>
    <row r="213" spans="1:6">
      <c r="A213" s="32"/>
      <c r="B213" s="31" t="s">
        <v>105</v>
      </c>
      <c r="C213" s="5" t="s">
        <v>73</v>
      </c>
      <c r="D213" s="3">
        <v>1</v>
      </c>
      <c r="E213" s="12"/>
      <c r="F213" s="7">
        <f t="shared" si="3"/>
        <v>0</v>
      </c>
    </row>
    <row r="214" spans="1:6">
      <c r="A214" s="32"/>
      <c r="B214" s="31" t="s">
        <v>31</v>
      </c>
      <c r="C214" s="5" t="s">
        <v>74</v>
      </c>
      <c r="D214" s="3">
        <v>1</v>
      </c>
      <c r="E214" s="12"/>
      <c r="F214" s="7">
        <f t="shared" si="3"/>
        <v>0</v>
      </c>
    </row>
    <row r="215" spans="1:6">
      <c r="A215" s="32"/>
      <c r="B215" s="31" t="s">
        <v>33</v>
      </c>
      <c r="C215" s="5" t="s">
        <v>75</v>
      </c>
      <c r="D215" s="3">
        <v>1</v>
      </c>
      <c r="E215" s="12"/>
      <c r="F215" s="7">
        <f t="shared" si="3"/>
        <v>0</v>
      </c>
    </row>
    <row r="216" spans="1:6">
      <c r="A216" s="32"/>
      <c r="B216" s="31"/>
      <c r="C216" s="5" t="s">
        <v>80</v>
      </c>
      <c r="D216" s="3">
        <v>1</v>
      </c>
      <c r="E216" s="12"/>
      <c r="F216" s="7">
        <f t="shared" si="3"/>
        <v>0</v>
      </c>
    </row>
    <row r="217" spans="1:6">
      <c r="A217" s="33"/>
      <c r="B217" s="34"/>
      <c r="C217" s="5" t="s">
        <v>106</v>
      </c>
      <c r="D217" s="3">
        <v>1</v>
      </c>
      <c r="E217" s="12"/>
      <c r="F217" s="7">
        <f t="shared" si="3"/>
        <v>0</v>
      </c>
    </row>
    <row r="218" spans="1:6">
      <c r="A218" s="29" t="s">
        <v>107</v>
      </c>
      <c r="B218" s="30" t="s">
        <v>104</v>
      </c>
      <c r="C218" s="5" t="s">
        <v>72</v>
      </c>
      <c r="D218" s="3">
        <v>1</v>
      </c>
      <c r="E218" s="12"/>
      <c r="F218" s="7">
        <f t="shared" si="3"/>
        <v>0</v>
      </c>
    </row>
    <row r="219" spans="1:6">
      <c r="A219" s="32"/>
      <c r="B219" s="31" t="s">
        <v>105</v>
      </c>
      <c r="C219" s="5" t="s">
        <v>73</v>
      </c>
      <c r="D219" s="3">
        <v>1</v>
      </c>
      <c r="E219" s="12"/>
      <c r="F219" s="7">
        <f t="shared" si="3"/>
        <v>0</v>
      </c>
    </row>
    <row r="220" spans="1:6">
      <c r="A220" s="32"/>
      <c r="B220" s="31" t="s">
        <v>91</v>
      </c>
      <c r="C220" s="5" t="s">
        <v>74</v>
      </c>
      <c r="D220" s="3">
        <v>1</v>
      </c>
      <c r="E220" s="12"/>
      <c r="F220" s="7">
        <f t="shared" si="3"/>
        <v>0</v>
      </c>
    </row>
    <row r="221" spans="1:6">
      <c r="A221" s="32"/>
      <c r="B221" s="31"/>
      <c r="C221" s="5" t="s">
        <v>75</v>
      </c>
      <c r="D221" s="3">
        <v>1</v>
      </c>
      <c r="E221" s="12"/>
      <c r="F221" s="7">
        <f t="shared" si="3"/>
        <v>0</v>
      </c>
    </row>
    <row r="222" spans="1:6">
      <c r="A222" s="32"/>
      <c r="B222" s="31"/>
      <c r="C222" s="5" t="s">
        <v>80</v>
      </c>
      <c r="D222" s="3">
        <v>1</v>
      </c>
      <c r="E222" s="12"/>
      <c r="F222" s="7">
        <f t="shared" si="3"/>
        <v>0</v>
      </c>
    </row>
    <row r="223" spans="1:6">
      <c r="A223" s="33"/>
      <c r="B223" s="34"/>
      <c r="C223" s="5" t="s">
        <v>106</v>
      </c>
      <c r="D223" s="3">
        <v>1</v>
      </c>
      <c r="E223" s="12"/>
      <c r="F223" s="7">
        <f t="shared" si="3"/>
        <v>0</v>
      </c>
    </row>
    <row r="224" spans="1:6">
      <c r="A224" s="29" t="s">
        <v>108</v>
      </c>
      <c r="B224" s="30" t="s">
        <v>104</v>
      </c>
      <c r="C224" s="5" t="s">
        <v>72</v>
      </c>
      <c r="D224" s="3">
        <v>1</v>
      </c>
      <c r="E224" s="12"/>
      <c r="F224" s="7">
        <f t="shared" si="3"/>
        <v>0</v>
      </c>
    </row>
    <row r="225" spans="1:6">
      <c r="A225" s="32"/>
      <c r="B225" s="31" t="s">
        <v>105</v>
      </c>
      <c r="C225" s="5" t="s">
        <v>73</v>
      </c>
      <c r="D225" s="3">
        <v>1</v>
      </c>
      <c r="E225" s="12"/>
      <c r="F225" s="7">
        <f t="shared" si="3"/>
        <v>0</v>
      </c>
    </row>
    <row r="226" spans="1:6">
      <c r="A226" s="32"/>
      <c r="B226" s="31" t="s">
        <v>48</v>
      </c>
      <c r="C226" s="5" t="s">
        <v>74</v>
      </c>
      <c r="D226" s="3">
        <v>1</v>
      </c>
      <c r="E226" s="12"/>
      <c r="F226" s="7">
        <f t="shared" si="3"/>
        <v>0</v>
      </c>
    </row>
    <row r="227" spans="1:6">
      <c r="A227" s="32"/>
      <c r="B227" s="31" t="s">
        <v>49</v>
      </c>
      <c r="C227" s="5" t="s">
        <v>75</v>
      </c>
      <c r="D227" s="3">
        <v>1</v>
      </c>
      <c r="E227" s="12"/>
      <c r="F227" s="7">
        <f t="shared" si="3"/>
        <v>0</v>
      </c>
    </row>
    <row r="228" spans="1:6">
      <c r="A228" s="32"/>
      <c r="B228" s="9"/>
      <c r="C228" s="5" t="s">
        <v>80</v>
      </c>
      <c r="D228" s="3">
        <v>1</v>
      </c>
      <c r="E228" s="12"/>
      <c r="F228" s="7">
        <f t="shared" si="3"/>
        <v>0</v>
      </c>
    </row>
    <row r="229" spans="1:6">
      <c r="A229" s="33"/>
      <c r="B229" s="34"/>
      <c r="C229" s="5" t="s">
        <v>106</v>
      </c>
      <c r="D229" s="3">
        <v>1</v>
      </c>
      <c r="E229" s="12"/>
      <c r="F229" s="7">
        <f t="shared" si="3"/>
        <v>0</v>
      </c>
    </row>
    <row r="230" spans="1:6">
      <c r="A230" s="29" t="s">
        <v>109</v>
      </c>
      <c r="B230" s="30" t="s">
        <v>104</v>
      </c>
      <c r="C230" s="5" t="s">
        <v>72</v>
      </c>
      <c r="D230" s="3">
        <v>1</v>
      </c>
      <c r="E230" s="12"/>
      <c r="F230" s="7">
        <f t="shared" si="3"/>
        <v>0</v>
      </c>
    </row>
    <row r="231" spans="1:6">
      <c r="A231" s="8"/>
      <c r="B231" s="31" t="s">
        <v>105</v>
      </c>
      <c r="C231" s="5" t="s">
        <v>73</v>
      </c>
      <c r="D231" s="3">
        <v>1</v>
      </c>
      <c r="E231" s="12"/>
      <c r="F231" s="7">
        <f t="shared" si="3"/>
        <v>0</v>
      </c>
    </row>
    <row r="232" spans="1:6">
      <c r="A232" s="8"/>
      <c r="B232" s="31" t="s">
        <v>97</v>
      </c>
      <c r="C232" s="5" t="s">
        <v>74</v>
      </c>
      <c r="D232" s="3">
        <v>1</v>
      </c>
      <c r="E232" s="12"/>
      <c r="F232" s="7">
        <f t="shared" si="3"/>
        <v>0</v>
      </c>
    </row>
    <row r="233" spans="1:6">
      <c r="A233" s="8"/>
      <c r="B233" s="31"/>
      <c r="C233" s="5" t="s">
        <v>75</v>
      </c>
      <c r="D233" s="3">
        <v>1</v>
      </c>
      <c r="E233" s="12"/>
      <c r="F233" s="7">
        <f t="shared" si="3"/>
        <v>0</v>
      </c>
    </row>
    <row r="234" spans="1:6">
      <c r="A234" s="8"/>
      <c r="B234" s="31"/>
      <c r="C234" s="5" t="s">
        <v>80</v>
      </c>
      <c r="D234" s="3">
        <v>1</v>
      </c>
      <c r="E234" s="12"/>
      <c r="F234" s="7">
        <f t="shared" si="3"/>
        <v>0</v>
      </c>
    </row>
    <row r="235" spans="1:6">
      <c r="A235" s="10"/>
      <c r="B235" s="34"/>
      <c r="C235" s="5" t="s">
        <v>106</v>
      </c>
      <c r="D235" s="3">
        <v>1</v>
      </c>
      <c r="E235" s="12"/>
      <c r="F235" s="7">
        <f t="shared" si="3"/>
        <v>0</v>
      </c>
    </row>
    <row r="236" spans="1:6" ht="28.8">
      <c r="A236" s="14" t="s">
        <v>110</v>
      </c>
      <c r="B236" s="35" t="s">
        <v>111</v>
      </c>
      <c r="C236" s="5"/>
      <c r="D236" s="138">
        <v>12</v>
      </c>
      <c r="E236" s="28"/>
      <c r="F236" s="7">
        <f t="shared" si="3"/>
        <v>0</v>
      </c>
    </row>
    <row r="237" spans="1:6">
      <c r="A237" s="155" t="s">
        <v>115</v>
      </c>
      <c r="B237" s="156"/>
      <c r="C237" s="156"/>
      <c r="D237" s="156"/>
      <c r="E237" s="157"/>
      <c r="F237" s="139"/>
    </row>
    <row r="238" spans="1:6">
      <c r="A238" s="158"/>
      <c r="B238" s="159"/>
      <c r="C238" s="159"/>
      <c r="D238" s="159"/>
      <c r="E238" s="160"/>
      <c r="F238" s="36">
        <f>SUM(F8:F236)</f>
        <v>0</v>
      </c>
    </row>
    <row r="239" spans="1:6">
      <c r="A239" s="158"/>
      <c r="B239" s="159"/>
      <c r="C239" s="159"/>
      <c r="D239" s="159"/>
      <c r="E239" s="160"/>
      <c r="F239" s="20"/>
    </row>
    <row r="240" spans="1:6" ht="15" thickBot="1">
      <c r="A240" s="161"/>
      <c r="B240" s="162"/>
      <c r="C240" s="162"/>
      <c r="D240" s="162"/>
      <c r="E240" s="163"/>
      <c r="F240" s="24"/>
    </row>
    <row r="243" spans="4:6" ht="84" customHeight="1">
      <c r="D243" s="140" t="s">
        <v>165</v>
      </c>
      <c r="E243" s="140"/>
      <c r="F243" s="140"/>
    </row>
  </sheetData>
  <mergeCells count="11">
    <mergeCell ref="D243:F243"/>
    <mergeCell ref="D4:D6"/>
    <mergeCell ref="E4:E6"/>
    <mergeCell ref="F4:F6"/>
    <mergeCell ref="E1:F1"/>
    <mergeCell ref="A2:F2"/>
    <mergeCell ref="A3:F3"/>
    <mergeCell ref="A4:A6"/>
    <mergeCell ref="B4:B6"/>
    <mergeCell ref="C4:C6"/>
    <mergeCell ref="A237:E240"/>
  </mergeCells>
  <pageMargins left="0.7" right="0.7" top="0.75" bottom="0.75" header="0.3" footer="0.3"/>
  <pageSetup paperSize="9" scale="61" fitToHeight="0" orientation="portrait" r:id="rId1"/>
  <rowBreaks count="1" manualBreakCount="1">
    <brk id="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2A388-F4F9-4C17-B3FB-CF9D77A2441D}">
  <sheetPr>
    <pageSetUpPr fitToPage="1"/>
  </sheetPr>
  <dimension ref="A1:F105"/>
  <sheetViews>
    <sheetView zoomScaleNormal="100" workbookViewId="0">
      <selection activeCell="G68" sqref="G68"/>
    </sheetView>
  </sheetViews>
  <sheetFormatPr defaultRowHeight="14.4"/>
  <cols>
    <col min="1" max="1" width="4.33203125" customWidth="1"/>
    <col min="2" max="2" width="39.6640625" customWidth="1"/>
    <col min="3" max="3" width="37.5546875" customWidth="1"/>
    <col min="4" max="4" width="22.33203125" customWidth="1"/>
    <col min="5" max="5" width="19.88671875" customWidth="1"/>
    <col min="6" max="6" width="22.109375" customWidth="1"/>
    <col min="7" max="7" width="19.6640625" customWidth="1"/>
    <col min="257" max="257" width="4.33203125" customWidth="1"/>
    <col min="258" max="258" width="39.6640625" customWidth="1"/>
    <col min="259" max="259" width="37.5546875" customWidth="1"/>
    <col min="260" max="260" width="22.33203125" customWidth="1"/>
    <col min="261" max="261" width="19.88671875" customWidth="1"/>
    <col min="262" max="262" width="22.109375" customWidth="1"/>
    <col min="263" max="263" width="19.6640625" customWidth="1"/>
    <col min="513" max="513" width="4.33203125" customWidth="1"/>
    <col min="514" max="514" width="39.6640625" customWidth="1"/>
    <col min="515" max="515" width="37.5546875" customWidth="1"/>
    <col min="516" max="516" width="22.33203125" customWidth="1"/>
    <col min="517" max="517" width="19.88671875" customWidth="1"/>
    <col min="518" max="518" width="22.109375" customWidth="1"/>
    <col min="519" max="519" width="19.6640625" customWidth="1"/>
    <col min="769" max="769" width="4.33203125" customWidth="1"/>
    <col min="770" max="770" width="39.6640625" customWidth="1"/>
    <col min="771" max="771" width="37.5546875" customWidth="1"/>
    <col min="772" max="772" width="22.33203125" customWidth="1"/>
    <col min="773" max="773" width="19.88671875" customWidth="1"/>
    <col min="774" max="774" width="22.109375" customWidth="1"/>
    <col min="775" max="775" width="19.6640625" customWidth="1"/>
    <col min="1025" max="1025" width="4.33203125" customWidth="1"/>
    <col min="1026" max="1026" width="39.6640625" customWidth="1"/>
    <col min="1027" max="1027" width="37.5546875" customWidth="1"/>
    <col min="1028" max="1028" width="22.33203125" customWidth="1"/>
    <col min="1029" max="1029" width="19.88671875" customWidth="1"/>
    <col min="1030" max="1030" width="22.109375" customWidth="1"/>
    <col min="1031" max="1031" width="19.6640625" customWidth="1"/>
    <col min="1281" max="1281" width="4.33203125" customWidth="1"/>
    <col min="1282" max="1282" width="39.6640625" customWidth="1"/>
    <col min="1283" max="1283" width="37.5546875" customWidth="1"/>
    <col min="1284" max="1284" width="22.33203125" customWidth="1"/>
    <col min="1285" max="1285" width="19.88671875" customWidth="1"/>
    <col min="1286" max="1286" width="22.109375" customWidth="1"/>
    <col min="1287" max="1287" width="19.6640625" customWidth="1"/>
    <col min="1537" max="1537" width="4.33203125" customWidth="1"/>
    <col min="1538" max="1538" width="39.6640625" customWidth="1"/>
    <col min="1539" max="1539" width="37.5546875" customWidth="1"/>
    <col min="1540" max="1540" width="22.33203125" customWidth="1"/>
    <col min="1541" max="1541" width="19.88671875" customWidth="1"/>
    <col min="1542" max="1542" width="22.109375" customWidth="1"/>
    <col min="1543" max="1543" width="19.6640625" customWidth="1"/>
    <col min="1793" max="1793" width="4.33203125" customWidth="1"/>
    <col min="1794" max="1794" width="39.6640625" customWidth="1"/>
    <col min="1795" max="1795" width="37.5546875" customWidth="1"/>
    <col min="1796" max="1796" width="22.33203125" customWidth="1"/>
    <col min="1797" max="1797" width="19.88671875" customWidth="1"/>
    <col min="1798" max="1798" width="22.109375" customWidth="1"/>
    <col min="1799" max="1799" width="19.6640625" customWidth="1"/>
    <col min="2049" max="2049" width="4.33203125" customWidth="1"/>
    <col min="2050" max="2050" width="39.6640625" customWidth="1"/>
    <col min="2051" max="2051" width="37.5546875" customWidth="1"/>
    <col min="2052" max="2052" width="22.33203125" customWidth="1"/>
    <col min="2053" max="2053" width="19.88671875" customWidth="1"/>
    <col min="2054" max="2054" width="22.109375" customWidth="1"/>
    <col min="2055" max="2055" width="19.6640625" customWidth="1"/>
    <col min="2305" max="2305" width="4.33203125" customWidth="1"/>
    <col min="2306" max="2306" width="39.6640625" customWidth="1"/>
    <col min="2307" max="2307" width="37.5546875" customWidth="1"/>
    <col min="2308" max="2308" width="22.33203125" customWidth="1"/>
    <col min="2309" max="2309" width="19.88671875" customWidth="1"/>
    <col min="2310" max="2310" width="22.109375" customWidth="1"/>
    <col min="2311" max="2311" width="19.6640625" customWidth="1"/>
    <col min="2561" max="2561" width="4.33203125" customWidth="1"/>
    <col min="2562" max="2562" width="39.6640625" customWidth="1"/>
    <col min="2563" max="2563" width="37.5546875" customWidth="1"/>
    <col min="2564" max="2564" width="22.33203125" customWidth="1"/>
    <col min="2565" max="2565" width="19.88671875" customWidth="1"/>
    <col min="2566" max="2566" width="22.109375" customWidth="1"/>
    <col min="2567" max="2567" width="19.6640625" customWidth="1"/>
    <col min="2817" max="2817" width="4.33203125" customWidth="1"/>
    <col min="2818" max="2818" width="39.6640625" customWidth="1"/>
    <col min="2819" max="2819" width="37.5546875" customWidth="1"/>
    <col min="2820" max="2820" width="22.33203125" customWidth="1"/>
    <col min="2821" max="2821" width="19.88671875" customWidth="1"/>
    <col min="2822" max="2822" width="22.109375" customWidth="1"/>
    <col min="2823" max="2823" width="19.6640625" customWidth="1"/>
    <col min="3073" max="3073" width="4.33203125" customWidth="1"/>
    <col min="3074" max="3074" width="39.6640625" customWidth="1"/>
    <col min="3075" max="3075" width="37.5546875" customWidth="1"/>
    <col min="3076" max="3076" width="22.33203125" customWidth="1"/>
    <col min="3077" max="3077" width="19.88671875" customWidth="1"/>
    <col min="3078" max="3078" width="22.109375" customWidth="1"/>
    <col min="3079" max="3079" width="19.6640625" customWidth="1"/>
    <col min="3329" max="3329" width="4.33203125" customWidth="1"/>
    <col min="3330" max="3330" width="39.6640625" customWidth="1"/>
    <col min="3331" max="3331" width="37.5546875" customWidth="1"/>
    <col min="3332" max="3332" width="22.33203125" customWidth="1"/>
    <col min="3333" max="3333" width="19.88671875" customWidth="1"/>
    <col min="3334" max="3334" width="22.109375" customWidth="1"/>
    <col min="3335" max="3335" width="19.6640625" customWidth="1"/>
    <col min="3585" max="3585" width="4.33203125" customWidth="1"/>
    <col min="3586" max="3586" width="39.6640625" customWidth="1"/>
    <col min="3587" max="3587" width="37.5546875" customWidth="1"/>
    <col min="3588" max="3588" width="22.33203125" customWidth="1"/>
    <col min="3589" max="3589" width="19.88671875" customWidth="1"/>
    <col min="3590" max="3590" width="22.109375" customWidth="1"/>
    <col min="3591" max="3591" width="19.6640625" customWidth="1"/>
    <col min="3841" max="3841" width="4.33203125" customWidth="1"/>
    <col min="3842" max="3842" width="39.6640625" customWidth="1"/>
    <col min="3843" max="3843" width="37.5546875" customWidth="1"/>
    <col min="3844" max="3844" width="22.33203125" customWidth="1"/>
    <col min="3845" max="3845" width="19.88671875" customWidth="1"/>
    <col min="3846" max="3846" width="22.109375" customWidth="1"/>
    <col min="3847" max="3847" width="19.6640625" customWidth="1"/>
    <col min="4097" max="4097" width="4.33203125" customWidth="1"/>
    <col min="4098" max="4098" width="39.6640625" customWidth="1"/>
    <col min="4099" max="4099" width="37.5546875" customWidth="1"/>
    <col min="4100" max="4100" width="22.33203125" customWidth="1"/>
    <col min="4101" max="4101" width="19.88671875" customWidth="1"/>
    <col min="4102" max="4102" width="22.109375" customWidth="1"/>
    <col min="4103" max="4103" width="19.6640625" customWidth="1"/>
    <col min="4353" max="4353" width="4.33203125" customWidth="1"/>
    <col min="4354" max="4354" width="39.6640625" customWidth="1"/>
    <col min="4355" max="4355" width="37.5546875" customWidth="1"/>
    <col min="4356" max="4356" width="22.33203125" customWidth="1"/>
    <col min="4357" max="4357" width="19.88671875" customWidth="1"/>
    <col min="4358" max="4358" width="22.109375" customWidth="1"/>
    <col min="4359" max="4359" width="19.6640625" customWidth="1"/>
    <col min="4609" max="4609" width="4.33203125" customWidth="1"/>
    <col min="4610" max="4610" width="39.6640625" customWidth="1"/>
    <col min="4611" max="4611" width="37.5546875" customWidth="1"/>
    <col min="4612" max="4612" width="22.33203125" customWidth="1"/>
    <col min="4613" max="4613" width="19.88671875" customWidth="1"/>
    <col min="4614" max="4614" width="22.109375" customWidth="1"/>
    <col min="4615" max="4615" width="19.6640625" customWidth="1"/>
    <col min="4865" max="4865" width="4.33203125" customWidth="1"/>
    <col min="4866" max="4866" width="39.6640625" customWidth="1"/>
    <col min="4867" max="4867" width="37.5546875" customWidth="1"/>
    <col min="4868" max="4868" width="22.33203125" customWidth="1"/>
    <col min="4869" max="4869" width="19.88671875" customWidth="1"/>
    <col min="4870" max="4870" width="22.109375" customWidth="1"/>
    <col min="4871" max="4871" width="19.6640625" customWidth="1"/>
    <col min="5121" max="5121" width="4.33203125" customWidth="1"/>
    <col min="5122" max="5122" width="39.6640625" customWidth="1"/>
    <col min="5123" max="5123" width="37.5546875" customWidth="1"/>
    <col min="5124" max="5124" width="22.33203125" customWidth="1"/>
    <col min="5125" max="5125" width="19.88671875" customWidth="1"/>
    <col min="5126" max="5126" width="22.109375" customWidth="1"/>
    <col min="5127" max="5127" width="19.6640625" customWidth="1"/>
    <col min="5377" max="5377" width="4.33203125" customWidth="1"/>
    <col min="5378" max="5378" width="39.6640625" customWidth="1"/>
    <col min="5379" max="5379" width="37.5546875" customWidth="1"/>
    <col min="5380" max="5380" width="22.33203125" customWidth="1"/>
    <col min="5381" max="5381" width="19.88671875" customWidth="1"/>
    <col min="5382" max="5382" width="22.109375" customWidth="1"/>
    <col min="5383" max="5383" width="19.6640625" customWidth="1"/>
    <col min="5633" max="5633" width="4.33203125" customWidth="1"/>
    <col min="5634" max="5634" width="39.6640625" customWidth="1"/>
    <col min="5635" max="5635" width="37.5546875" customWidth="1"/>
    <col min="5636" max="5636" width="22.33203125" customWidth="1"/>
    <col min="5637" max="5637" width="19.88671875" customWidth="1"/>
    <col min="5638" max="5638" width="22.109375" customWidth="1"/>
    <col min="5639" max="5639" width="19.6640625" customWidth="1"/>
    <col min="5889" max="5889" width="4.33203125" customWidth="1"/>
    <col min="5890" max="5890" width="39.6640625" customWidth="1"/>
    <col min="5891" max="5891" width="37.5546875" customWidth="1"/>
    <col min="5892" max="5892" width="22.33203125" customWidth="1"/>
    <col min="5893" max="5893" width="19.88671875" customWidth="1"/>
    <col min="5894" max="5894" width="22.109375" customWidth="1"/>
    <col min="5895" max="5895" width="19.6640625" customWidth="1"/>
    <col min="6145" max="6145" width="4.33203125" customWidth="1"/>
    <col min="6146" max="6146" width="39.6640625" customWidth="1"/>
    <col min="6147" max="6147" width="37.5546875" customWidth="1"/>
    <col min="6148" max="6148" width="22.33203125" customWidth="1"/>
    <col min="6149" max="6149" width="19.88671875" customWidth="1"/>
    <col min="6150" max="6150" width="22.109375" customWidth="1"/>
    <col min="6151" max="6151" width="19.6640625" customWidth="1"/>
    <col min="6401" max="6401" width="4.33203125" customWidth="1"/>
    <col min="6402" max="6402" width="39.6640625" customWidth="1"/>
    <col min="6403" max="6403" width="37.5546875" customWidth="1"/>
    <col min="6404" max="6404" width="22.33203125" customWidth="1"/>
    <col min="6405" max="6405" width="19.88671875" customWidth="1"/>
    <col min="6406" max="6406" width="22.109375" customWidth="1"/>
    <col min="6407" max="6407" width="19.6640625" customWidth="1"/>
    <col min="6657" max="6657" width="4.33203125" customWidth="1"/>
    <col min="6658" max="6658" width="39.6640625" customWidth="1"/>
    <col min="6659" max="6659" width="37.5546875" customWidth="1"/>
    <col min="6660" max="6660" width="22.33203125" customWidth="1"/>
    <col min="6661" max="6661" width="19.88671875" customWidth="1"/>
    <col min="6662" max="6662" width="22.109375" customWidth="1"/>
    <col min="6663" max="6663" width="19.6640625" customWidth="1"/>
    <col min="6913" max="6913" width="4.33203125" customWidth="1"/>
    <col min="6914" max="6914" width="39.6640625" customWidth="1"/>
    <col min="6915" max="6915" width="37.5546875" customWidth="1"/>
    <col min="6916" max="6916" width="22.33203125" customWidth="1"/>
    <col min="6917" max="6917" width="19.88671875" customWidth="1"/>
    <col min="6918" max="6918" width="22.109375" customWidth="1"/>
    <col min="6919" max="6919" width="19.6640625" customWidth="1"/>
    <col min="7169" max="7169" width="4.33203125" customWidth="1"/>
    <col min="7170" max="7170" width="39.6640625" customWidth="1"/>
    <col min="7171" max="7171" width="37.5546875" customWidth="1"/>
    <col min="7172" max="7172" width="22.33203125" customWidth="1"/>
    <col min="7173" max="7173" width="19.88671875" customWidth="1"/>
    <col min="7174" max="7174" width="22.109375" customWidth="1"/>
    <col min="7175" max="7175" width="19.6640625" customWidth="1"/>
    <col min="7425" max="7425" width="4.33203125" customWidth="1"/>
    <col min="7426" max="7426" width="39.6640625" customWidth="1"/>
    <col min="7427" max="7427" width="37.5546875" customWidth="1"/>
    <col min="7428" max="7428" width="22.33203125" customWidth="1"/>
    <col min="7429" max="7429" width="19.88671875" customWidth="1"/>
    <col min="7430" max="7430" width="22.109375" customWidth="1"/>
    <col min="7431" max="7431" width="19.6640625" customWidth="1"/>
    <col min="7681" max="7681" width="4.33203125" customWidth="1"/>
    <col min="7682" max="7682" width="39.6640625" customWidth="1"/>
    <col min="7683" max="7683" width="37.5546875" customWidth="1"/>
    <col min="7684" max="7684" width="22.33203125" customWidth="1"/>
    <col min="7685" max="7685" width="19.88671875" customWidth="1"/>
    <col min="7686" max="7686" width="22.109375" customWidth="1"/>
    <col min="7687" max="7687" width="19.6640625" customWidth="1"/>
    <col min="7937" max="7937" width="4.33203125" customWidth="1"/>
    <col min="7938" max="7938" width="39.6640625" customWidth="1"/>
    <col min="7939" max="7939" width="37.5546875" customWidth="1"/>
    <col min="7940" max="7940" width="22.33203125" customWidth="1"/>
    <col min="7941" max="7941" width="19.88671875" customWidth="1"/>
    <col min="7942" max="7942" width="22.109375" customWidth="1"/>
    <col min="7943" max="7943" width="19.6640625" customWidth="1"/>
    <col min="8193" max="8193" width="4.33203125" customWidth="1"/>
    <col min="8194" max="8194" width="39.6640625" customWidth="1"/>
    <col min="8195" max="8195" width="37.5546875" customWidth="1"/>
    <col min="8196" max="8196" width="22.33203125" customWidth="1"/>
    <col min="8197" max="8197" width="19.88671875" customWidth="1"/>
    <col min="8198" max="8198" width="22.109375" customWidth="1"/>
    <col min="8199" max="8199" width="19.6640625" customWidth="1"/>
    <col min="8449" max="8449" width="4.33203125" customWidth="1"/>
    <col min="8450" max="8450" width="39.6640625" customWidth="1"/>
    <col min="8451" max="8451" width="37.5546875" customWidth="1"/>
    <col min="8452" max="8452" width="22.33203125" customWidth="1"/>
    <col min="8453" max="8453" width="19.88671875" customWidth="1"/>
    <col min="8454" max="8454" width="22.109375" customWidth="1"/>
    <col min="8455" max="8455" width="19.6640625" customWidth="1"/>
    <col min="8705" max="8705" width="4.33203125" customWidth="1"/>
    <col min="8706" max="8706" width="39.6640625" customWidth="1"/>
    <col min="8707" max="8707" width="37.5546875" customWidth="1"/>
    <col min="8708" max="8708" width="22.33203125" customWidth="1"/>
    <col min="8709" max="8709" width="19.88671875" customWidth="1"/>
    <col min="8710" max="8710" width="22.109375" customWidth="1"/>
    <col min="8711" max="8711" width="19.6640625" customWidth="1"/>
    <col min="8961" max="8961" width="4.33203125" customWidth="1"/>
    <col min="8962" max="8962" width="39.6640625" customWidth="1"/>
    <col min="8963" max="8963" width="37.5546875" customWidth="1"/>
    <col min="8964" max="8964" width="22.33203125" customWidth="1"/>
    <col min="8965" max="8965" width="19.88671875" customWidth="1"/>
    <col min="8966" max="8966" width="22.109375" customWidth="1"/>
    <col min="8967" max="8967" width="19.6640625" customWidth="1"/>
    <col min="9217" max="9217" width="4.33203125" customWidth="1"/>
    <col min="9218" max="9218" width="39.6640625" customWidth="1"/>
    <col min="9219" max="9219" width="37.5546875" customWidth="1"/>
    <col min="9220" max="9220" width="22.33203125" customWidth="1"/>
    <col min="9221" max="9221" width="19.88671875" customWidth="1"/>
    <col min="9222" max="9222" width="22.109375" customWidth="1"/>
    <col min="9223" max="9223" width="19.6640625" customWidth="1"/>
    <col min="9473" max="9473" width="4.33203125" customWidth="1"/>
    <col min="9474" max="9474" width="39.6640625" customWidth="1"/>
    <col min="9475" max="9475" width="37.5546875" customWidth="1"/>
    <col min="9476" max="9476" width="22.33203125" customWidth="1"/>
    <col min="9477" max="9477" width="19.88671875" customWidth="1"/>
    <col min="9478" max="9478" width="22.109375" customWidth="1"/>
    <col min="9479" max="9479" width="19.6640625" customWidth="1"/>
    <col min="9729" max="9729" width="4.33203125" customWidth="1"/>
    <col min="9730" max="9730" width="39.6640625" customWidth="1"/>
    <col min="9731" max="9731" width="37.5546875" customWidth="1"/>
    <col min="9732" max="9732" width="22.33203125" customWidth="1"/>
    <col min="9733" max="9733" width="19.88671875" customWidth="1"/>
    <col min="9734" max="9734" width="22.109375" customWidth="1"/>
    <col min="9735" max="9735" width="19.6640625" customWidth="1"/>
    <col min="9985" max="9985" width="4.33203125" customWidth="1"/>
    <col min="9986" max="9986" width="39.6640625" customWidth="1"/>
    <col min="9987" max="9987" width="37.5546875" customWidth="1"/>
    <col min="9988" max="9988" width="22.33203125" customWidth="1"/>
    <col min="9989" max="9989" width="19.88671875" customWidth="1"/>
    <col min="9990" max="9990" width="22.109375" customWidth="1"/>
    <col min="9991" max="9991" width="19.6640625" customWidth="1"/>
    <col min="10241" max="10241" width="4.33203125" customWidth="1"/>
    <col min="10242" max="10242" width="39.6640625" customWidth="1"/>
    <col min="10243" max="10243" width="37.5546875" customWidth="1"/>
    <col min="10244" max="10244" width="22.33203125" customWidth="1"/>
    <col min="10245" max="10245" width="19.88671875" customWidth="1"/>
    <col min="10246" max="10246" width="22.109375" customWidth="1"/>
    <col min="10247" max="10247" width="19.6640625" customWidth="1"/>
    <col min="10497" max="10497" width="4.33203125" customWidth="1"/>
    <col min="10498" max="10498" width="39.6640625" customWidth="1"/>
    <col min="10499" max="10499" width="37.5546875" customWidth="1"/>
    <col min="10500" max="10500" width="22.33203125" customWidth="1"/>
    <col min="10501" max="10501" width="19.88671875" customWidth="1"/>
    <col min="10502" max="10502" width="22.109375" customWidth="1"/>
    <col min="10503" max="10503" width="19.6640625" customWidth="1"/>
    <col min="10753" max="10753" width="4.33203125" customWidth="1"/>
    <col min="10754" max="10754" width="39.6640625" customWidth="1"/>
    <col min="10755" max="10755" width="37.5546875" customWidth="1"/>
    <col min="10756" max="10756" width="22.33203125" customWidth="1"/>
    <col min="10757" max="10757" width="19.88671875" customWidth="1"/>
    <col min="10758" max="10758" width="22.109375" customWidth="1"/>
    <col min="10759" max="10759" width="19.6640625" customWidth="1"/>
    <col min="11009" max="11009" width="4.33203125" customWidth="1"/>
    <col min="11010" max="11010" width="39.6640625" customWidth="1"/>
    <col min="11011" max="11011" width="37.5546875" customWidth="1"/>
    <col min="11012" max="11012" width="22.33203125" customWidth="1"/>
    <col min="11013" max="11013" width="19.88671875" customWidth="1"/>
    <col min="11014" max="11014" width="22.109375" customWidth="1"/>
    <col min="11015" max="11015" width="19.6640625" customWidth="1"/>
    <col min="11265" max="11265" width="4.33203125" customWidth="1"/>
    <col min="11266" max="11266" width="39.6640625" customWidth="1"/>
    <col min="11267" max="11267" width="37.5546875" customWidth="1"/>
    <col min="11268" max="11268" width="22.33203125" customWidth="1"/>
    <col min="11269" max="11269" width="19.88671875" customWidth="1"/>
    <col min="11270" max="11270" width="22.109375" customWidth="1"/>
    <col min="11271" max="11271" width="19.6640625" customWidth="1"/>
    <col min="11521" max="11521" width="4.33203125" customWidth="1"/>
    <col min="11522" max="11522" width="39.6640625" customWidth="1"/>
    <col min="11523" max="11523" width="37.5546875" customWidth="1"/>
    <col min="11524" max="11524" width="22.33203125" customWidth="1"/>
    <col min="11525" max="11525" width="19.88671875" customWidth="1"/>
    <col min="11526" max="11526" width="22.109375" customWidth="1"/>
    <col min="11527" max="11527" width="19.6640625" customWidth="1"/>
    <col min="11777" max="11777" width="4.33203125" customWidth="1"/>
    <col min="11778" max="11778" width="39.6640625" customWidth="1"/>
    <col min="11779" max="11779" width="37.5546875" customWidth="1"/>
    <col min="11780" max="11780" width="22.33203125" customWidth="1"/>
    <col min="11781" max="11781" width="19.88671875" customWidth="1"/>
    <col min="11782" max="11782" width="22.109375" customWidth="1"/>
    <col min="11783" max="11783" width="19.6640625" customWidth="1"/>
    <col min="12033" max="12033" width="4.33203125" customWidth="1"/>
    <col min="12034" max="12034" width="39.6640625" customWidth="1"/>
    <col min="12035" max="12035" width="37.5546875" customWidth="1"/>
    <col min="12036" max="12036" width="22.33203125" customWidth="1"/>
    <col min="12037" max="12037" width="19.88671875" customWidth="1"/>
    <col min="12038" max="12038" width="22.109375" customWidth="1"/>
    <col min="12039" max="12039" width="19.6640625" customWidth="1"/>
    <col min="12289" max="12289" width="4.33203125" customWidth="1"/>
    <col min="12290" max="12290" width="39.6640625" customWidth="1"/>
    <col min="12291" max="12291" width="37.5546875" customWidth="1"/>
    <col min="12292" max="12292" width="22.33203125" customWidth="1"/>
    <col min="12293" max="12293" width="19.88671875" customWidth="1"/>
    <col min="12294" max="12294" width="22.109375" customWidth="1"/>
    <col min="12295" max="12295" width="19.6640625" customWidth="1"/>
    <col min="12545" max="12545" width="4.33203125" customWidth="1"/>
    <col min="12546" max="12546" width="39.6640625" customWidth="1"/>
    <col min="12547" max="12547" width="37.5546875" customWidth="1"/>
    <col min="12548" max="12548" width="22.33203125" customWidth="1"/>
    <col min="12549" max="12549" width="19.88671875" customWidth="1"/>
    <col min="12550" max="12550" width="22.109375" customWidth="1"/>
    <col min="12551" max="12551" width="19.6640625" customWidth="1"/>
    <col min="12801" max="12801" width="4.33203125" customWidth="1"/>
    <col min="12802" max="12802" width="39.6640625" customWidth="1"/>
    <col min="12803" max="12803" width="37.5546875" customWidth="1"/>
    <col min="12804" max="12804" width="22.33203125" customWidth="1"/>
    <col min="12805" max="12805" width="19.88671875" customWidth="1"/>
    <col min="12806" max="12806" width="22.109375" customWidth="1"/>
    <col min="12807" max="12807" width="19.6640625" customWidth="1"/>
    <col min="13057" max="13057" width="4.33203125" customWidth="1"/>
    <col min="13058" max="13058" width="39.6640625" customWidth="1"/>
    <col min="13059" max="13059" width="37.5546875" customWidth="1"/>
    <col min="13060" max="13060" width="22.33203125" customWidth="1"/>
    <col min="13061" max="13061" width="19.88671875" customWidth="1"/>
    <col min="13062" max="13062" width="22.109375" customWidth="1"/>
    <col min="13063" max="13063" width="19.6640625" customWidth="1"/>
    <col min="13313" max="13313" width="4.33203125" customWidth="1"/>
    <col min="13314" max="13314" width="39.6640625" customWidth="1"/>
    <col min="13315" max="13315" width="37.5546875" customWidth="1"/>
    <col min="13316" max="13316" width="22.33203125" customWidth="1"/>
    <col min="13317" max="13317" width="19.88671875" customWidth="1"/>
    <col min="13318" max="13318" width="22.109375" customWidth="1"/>
    <col min="13319" max="13319" width="19.6640625" customWidth="1"/>
    <col min="13569" max="13569" width="4.33203125" customWidth="1"/>
    <col min="13570" max="13570" width="39.6640625" customWidth="1"/>
    <col min="13571" max="13571" width="37.5546875" customWidth="1"/>
    <col min="13572" max="13572" width="22.33203125" customWidth="1"/>
    <col min="13573" max="13573" width="19.88671875" customWidth="1"/>
    <col min="13574" max="13574" width="22.109375" customWidth="1"/>
    <col min="13575" max="13575" width="19.6640625" customWidth="1"/>
    <col min="13825" max="13825" width="4.33203125" customWidth="1"/>
    <col min="13826" max="13826" width="39.6640625" customWidth="1"/>
    <col min="13827" max="13827" width="37.5546875" customWidth="1"/>
    <col min="13828" max="13828" width="22.33203125" customWidth="1"/>
    <col min="13829" max="13829" width="19.88671875" customWidth="1"/>
    <col min="13830" max="13830" width="22.109375" customWidth="1"/>
    <col min="13831" max="13831" width="19.6640625" customWidth="1"/>
    <col min="14081" max="14081" width="4.33203125" customWidth="1"/>
    <col min="14082" max="14082" width="39.6640625" customWidth="1"/>
    <col min="14083" max="14083" width="37.5546875" customWidth="1"/>
    <col min="14084" max="14084" width="22.33203125" customWidth="1"/>
    <col min="14085" max="14085" width="19.88671875" customWidth="1"/>
    <col min="14086" max="14086" width="22.109375" customWidth="1"/>
    <col min="14087" max="14087" width="19.6640625" customWidth="1"/>
    <col min="14337" max="14337" width="4.33203125" customWidth="1"/>
    <col min="14338" max="14338" width="39.6640625" customWidth="1"/>
    <col min="14339" max="14339" width="37.5546875" customWidth="1"/>
    <col min="14340" max="14340" width="22.33203125" customWidth="1"/>
    <col min="14341" max="14341" width="19.88671875" customWidth="1"/>
    <col min="14342" max="14342" width="22.109375" customWidth="1"/>
    <col min="14343" max="14343" width="19.6640625" customWidth="1"/>
    <col min="14593" max="14593" width="4.33203125" customWidth="1"/>
    <col min="14594" max="14594" width="39.6640625" customWidth="1"/>
    <col min="14595" max="14595" width="37.5546875" customWidth="1"/>
    <col min="14596" max="14596" width="22.33203125" customWidth="1"/>
    <col min="14597" max="14597" width="19.88671875" customWidth="1"/>
    <col min="14598" max="14598" width="22.109375" customWidth="1"/>
    <col min="14599" max="14599" width="19.6640625" customWidth="1"/>
    <col min="14849" max="14849" width="4.33203125" customWidth="1"/>
    <col min="14850" max="14850" width="39.6640625" customWidth="1"/>
    <col min="14851" max="14851" width="37.5546875" customWidth="1"/>
    <col min="14852" max="14852" width="22.33203125" customWidth="1"/>
    <col min="14853" max="14853" width="19.88671875" customWidth="1"/>
    <col min="14854" max="14854" width="22.109375" customWidth="1"/>
    <col min="14855" max="14855" width="19.6640625" customWidth="1"/>
    <col min="15105" max="15105" width="4.33203125" customWidth="1"/>
    <col min="15106" max="15106" width="39.6640625" customWidth="1"/>
    <col min="15107" max="15107" width="37.5546875" customWidth="1"/>
    <col min="15108" max="15108" width="22.33203125" customWidth="1"/>
    <col min="15109" max="15109" width="19.88671875" customWidth="1"/>
    <col min="15110" max="15110" width="22.109375" customWidth="1"/>
    <col min="15111" max="15111" width="19.6640625" customWidth="1"/>
    <col min="15361" max="15361" width="4.33203125" customWidth="1"/>
    <col min="15362" max="15362" width="39.6640625" customWidth="1"/>
    <col min="15363" max="15363" width="37.5546875" customWidth="1"/>
    <col min="15364" max="15364" width="22.33203125" customWidth="1"/>
    <col min="15365" max="15365" width="19.88671875" customWidth="1"/>
    <col min="15366" max="15366" width="22.109375" customWidth="1"/>
    <col min="15367" max="15367" width="19.6640625" customWidth="1"/>
    <col min="15617" max="15617" width="4.33203125" customWidth="1"/>
    <col min="15618" max="15618" width="39.6640625" customWidth="1"/>
    <col min="15619" max="15619" width="37.5546875" customWidth="1"/>
    <col min="15620" max="15620" width="22.33203125" customWidth="1"/>
    <col min="15621" max="15621" width="19.88671875" customWidth="1"/>
    <col min="15622" max="15622" width="22.109375" customWidth="1"/>
    <col min="15623" max="15623" width="19.6640625" customWidth="1"/>
    <col min="15873" max="15873" width="4.33203125" customWidth="1"/>
    <col min="15874" max="15874" width="39.6640625" customWidth="1"/>
    <col min="15875" max="15875" width="37.5546875" customWidth="1"/>
    <col min="15876" max="15876" width="22.33203125" customWidth="1"/>
    <col min="15877" max="15877" width="19.88671875" customWidth="1"/>
    <col min="15878" max="15878" width="22.109375" customWidth="1"/>
    <col min="15879" max="15879" width="19.6640625" customWidth="1"/>
    <col min="16129" max="16129" width="4.33203125" customWidth="1"/>
    <col min="16130" max="16130" width="39.6640625" customWidth="1"/>
    <col min="16131" max="16131" width="37.5546875" customWidth="1"/>
    <col min="16132" max="16132" width="22.33203125" customWidth="1"/>
    <col min="16133" max="16133" width="19.88671875" customWidth="1"/>
    <col min="16134" max="16134" width="22.109375" customWidth="1"/>
    <col min="16135" max="16135" width="19.6640625" customWidth="1"/>
  </cols>
  <sheetData>
    <row r="1" spans="1:6">
      <c r="B1" t="s">
        <v>189</v>
      </c>
      <c r="E1" s="144" t="s">
        <v>148</v>
      </c>
      <c r="F1" s="144"/>
    </row>
    <row r="2" spans="1:6" ht="24" customHeight="1">
      <c r="A2" s="145" t="s">
        <v>112</v>
      </c>
      <c r="B2" s="145"/>
      <c r="C2" s="145"/>
      <c r="D2" s="145"/>
      <c r="E2" s="145"/>
      <c r="F2" s="145"/>
    </row>
    <row r="3" spans="1:6" ht="28.5" customHeight="1">
      <c r="A3" s="146" t="s">
        <v>149</v>
      </c>
      <c r="B3" s="146"/>
      <c r="C3" s="146"/>
      <c r="D3" s="146"/>
      <c r="E3" s="146"/>
      <c r="F3" s="146"/>
    </row>
    <row r="4" spans="1:6">
      <c r="A4" s="37" t="s">
        <v>0</v>
      </c>
      <c r="B4" s="38"/>
      <c r="C4" s="39"/>
      <c r="D4" s="39" t="s">
        <v>116</v>
      </c>
      <c r="E4" s="38" t="s">
        <v>117</v>
      </c>
      <c r="F4" s="38" t="s">
        <v>118</v>
      </c>
    </row>
    <row r="5" spans="1:6">
      <c r="A5" s="40"/>
      <c r="B5" s="41" t="s">
        <v>1</v>
      </c>
      <c r="C5" s="42" t="s">
        <v>2</v>
      </c>
      <c r="D5" s="42" t="s">
        <v>119</v>
      </c>
      <c r="E5" s="41" t="s">
        <v>120</v>
      </c>
      <c r="F5" s="41" t="s">
        <v>121</v>
      </c>
    </row>
    <row r="6" spans="1:6">
      <c r="A6" s="40"/>
      <c r="B6" s="40"/>
      <c r="C6" s="43"/>
      <c r="D6" s="42" t="s">
        <v>122</v>
      </c>
      <c r="E6" s="41" t="s">
        <v>123</v>
      </c>
      <c r="F6" s="41" t="s">
        <v>124</v>
      </c>
    </row>
    <row r="7" spans="1:6" ht="15" thickBot="1">
      <c r="A7" s="44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</row>
    <row r="8" spans="1:6">
      <c r="A8" s="93" t="s">
        <v>6</v>
      </c>
      <c r="B8" s="93" t="s">
        <v>125</v>
      </c>
      <c r="C8" s="94" t="s">
        <v>166</v>
      </c>
      <c r="D8" s="95">
        <v>400</v>
      </c>
      <c r="E8" s="96"/>
      <c r="F8" s="97">
        <f t="shared" ref="F8:F13" si="0">D8*E8</f>
        <v>0</v>
      </c>
    </row>
    <row r="9" spans="1:6">
      <c r="A9" s="98"/>
      <c r="B9" s="99" t="s">
        <v>167</v>
      </c>
      <c r="C9" s="100" t="s">
        <v>168</v>
      </c>
      <c r="D9" s="2">
        <v>250</v>
      </c>
      <c r="E9" s="47"/>
      <c r="F9" s="101">
        <f t="shared" si="0"/>
        <v>0</v>
      </c>
    </row>
    <row r="10" spans="1:6">
      <c r="A10" s="98"/>
      <c r="B10" s="98"/>
      <c r="C10" s="102" t="s">
        <v>169</v>
      </c>
      <c r="D10" s="3">
        <v>250</v>
      </c>
      <c r="E10" s="15"/>
      <c r="F10" s="103">
        <f t="shared" si="0"/>
        <v>0</v>
      </c>
    </row>
    <row r="11" spans="1:6">
      <c r="A11" s="98"/>
      <c r="B11" s="104"/>
      <c r="C11" s="102" t="s">
        <v>170</v>
      </c>
      <c r="D11" s="3">
        <v>250</v>
      </c>
      <c r="E11" s="47"/>
      <c r="F11" s="103">
        <f t="shared" si="0"/>
        <v>0</v>
      </c>
    </row>
    <row r="12" spans="1:6" ht="15" thickBot="1">
      <c r="A12" s="105"/>
      <c r="B12" s="106"/>
      <c r="C12" s="107" t="s">
        <v>171</v>
      </c>
      <c r="D12" s="92">
        <v>250</v>
      </c>
      <c r="E12" s="108"/>
      <c r="F12" s="109">
        <f t="shared" si="0"/>
        <v>0</v>
      </c>
    </row>
    <row r="13" spans="1:6">
      <c r="A13" s="110" t="s">
        <v>13</v>
      </c>
      <c r="B13" s="93" t="s">
        <v>125</v>
      </c>
      <c r="C13" s="111" t="s">
        <v>172</v>
      </c>
      <c r="D13" s="112">
        <v>250</v>
      </c>
      <c r="E13" s="113"/>
      <c r="F13" s="114">
        <f t="shared" si="0"/>
        <v>0</v>
      </c>
    </row>
    <row r="14" spans="1:6" ht="15" thickBot="1">
      <c r="A14" s="110"/>
      <c r="B14" s="115" t="s">
        <v>173</v>
      </c>
      <c r="C14" s="116"/>
      <c r="D14" s="117"/>
      <c r="E14" s="118"/>
      <c r="F14" s="119"/>
    </row>
    <row r="15" spans="1:6">
      <c r="A15" s="93" t="s">
        <v>15</v>
      </c>
      <c r="B15" s="120" t="s">
        <v>187</v>
      </c>
      <c r="C15" s="94" t="s">
        <v>166</v>
      </c>
      <c r="D15" s="95">
        <v>1</v>
      </c>
      <c r="E15" s="96"/>
      <c r="F15" s="97">
        <f t="shared" ref="F15:F76" si="1">D15*E15</f>
        <v>0</v>
      </c>
    </row>
    <row r="16" spans="1:6">
      <c r="A16" s="98"/>
      <c r="B16" s="121"/>
      <c r="C16" s="100" t="s">
        <v>168</v>
      </c>
      <c r="D16" s="2">
        <v>1</v>
      </c>
      <c r="E16" s="47"/>
      <c r="F16" s="101">
        <f t="shared" si="1"/>
        <v>0</v>
      </c>
    </row>
    <row r="17" spans="1:6">
      <c r="A17" s="98"/>
      <c r="B17" s="122"/>
      <c r="C17" s="102" t="s">
        <v>169</v>
      </c>
      <c r="D17" s="3">
        <v>1</v>
      </c>
      <c r="E17" s="15"/>
      <c r="F17" s="103">
        <f t="shared" si="1"/>
        <v>0</v>
      </c>
    </row>
    <row r="18" spans="1:6">
      <c r="A18" s="98"/>
      <c r="B18" s="122"/>
      <c r="C18" s="102" t="s">
        <v>170</v>
      </c>
      <c r="D18" s="3">
        <v>1</v>
      </c>
      <c r="E18" s="47"/>
      <c r="F18" s="103">
        <f t="shared" si="1"/>
        <v>0</v>
      </c>
    </row>
    <row r="19" spans="1:6" ht="15" thickBot="1">
      <c r="A19" s="105"/>
      <c r="B19" s="123"/>
      <c r="C19" s="107" t="s">
        <v>171</v>
      </c>
      <c r="D19" s="92">
        <v>1</v>
      </c>
      <c r="E19" s="108"/>
      <c r="F19" s="109">
        <f t="shared" si="1"/>
        <v>0</v>
      </c>
    </row>
    <row r="20" spans="1:6" ht="15" thickBot="1">
      <c r="A20" s="93" t="s">
        <v>18</v>
      </c>
      <c r="B20" s="120" t="s">
        <v>186</v>
      </c>
      <c r="C20" s="94" t="s">
        <v>174</v>
      </c>
      <c r="D20" s="95">
        <v>10</v>
      </c>
      <c r="E20" s="96"/>
      <c r="F20" s="97">
        <f t="shared" si="1"/>
        <v>0</v>
      </c>
    </row>
    <row r="21" spans="1:6">
      <c r="A21" s="93" t="s">
        <v>20</v>
      </c>
      <c r="B21" s="120" t="s">
        <v>175</v>
      </c>
      <c r="C21" s="124" t="s">
        <v>128</v>
      </c>
      <c r="D21" s="125">
        <v>80</v>
      </c>
      <c r="E21" s="126"/>
      <c r="F21" s="114">
        <f t="shared" si="1"/>
        <v>0</v>
      </c>
    </row>
    <row r="22" spans="1:6">
      <c r="A22" s="98"/>
      <c r="B22" s="121" t="s">
        <v>127</v>
      </c>
      <c r="C22" s="48" t="s">
        <v>129</v>
      </c>
      <c r="D22" s="3">
        <v>80</v>
      </c>
      <c r="E22" s="49"/>
      <c r="F22" s="103">
        <f t="shared" si="1"/>
        <v>0</v>
      </c>
    </row>
    <row r="23" spans="1:6">
      <c r="A23" s="98"/>
      <c r="B23" s="121"/>
      <c r="C23" s="48" t="s">
        <v>176</v>
      </c>
      <c r="D23" s="3">
        <v>10</v>
      </c>
      <c r="E23" s="49"/>
      <c r="F23" s="103">
        <f t="shared" si="1"/>
        <v>0</v>
      </c>
    </row>
    <row r="24" spans="1:6">
      <c r="A24" s="98"/>
      <c r="B24" s="121"/>
      <c r="C24" s="48" t="s">
        <v>177</v>
      </c>
      <c r="D24" s="3">
        <v>20</v>
      </c>
      <c r="E24" s="49"/>
      <c r="F24" s="103">
        <f t="shared" si="1"/>
        <v>0</v>
      </c>
    </row>
    <row r="25" spans="1:6">
      <c r="A25" s="98"/>
      <c r="B25" s="122"/>
      <c r="C25" s="48" t="s">
        <v>178</v>
      </c>
      <c r="D25" s="3">
        <v>10</v>
      </c>
      <c r="E25" s="49"/>
      <c r="F25" s="103">
        <f t="shared" si="1"/>
        <v>0</v>
      </c>
    </row>
    <row r="26" spans="1:6">
      <c r="A26" s="98"/>
      <c r="B26" s="122"/>
      <c r="C26" s="48" t="s">
        <v>179</v>
      </c>
      <c r="D26" s="3">
        <v>10</v>
      </c>
      <c r="E26" s="49"/>
      <c r="F26" s="103">
        <f t="shared" si="1"/>
        <v>0</v>
      </c>
    </row>
    <row r="27" spans="1:6">
      <c r="A27" s="98"/>
      <c r="B27" s="122"/>
      <c r="C27" s="48" t="s">
        <v>180</v>
      </c>
      <c r="D27" s="3">
        <v>50</v>
      </c>
      <c r="E27" s="49"/>
      <c r="F27" s="103">
        <f t="shared" si="1"/>
        <v>0</v>
      </c>
    </row>
    <row r="28" spans="1:6" ht="28.8">
      <c r="A28" s="98"/>
      <c r="B28" s="122"/>
      <c r="C28" s="50" t="s">
        <v>181</v>
      </c>
      <c r="D28" s="3">
        <v>50</v>
      </c>
      <c r="E28" s="47"/>
      <c r="F28" s="103">
        <f t="shared" si="1"/>
        <v>0</v>
      </c>
    </row>
    <row r="29" spans="1:6" ht="28.8">
      <c r="A29" s="98"/>
      <c r="B29" s="122"/>
      <c r="C29" s="51" t="s">
        <v>182</v>
      </c>
      <c r="D29" s="6">
        <v>300</v>
      </c>
      <c r="E29" s="52"/>
      <c r="F29" s="127">
        <f>D29*E29</f>
        <v>0</v>
      </c>
    </row>
    <row r="30" spans="1:6" ht="28.8">
      <c r="A30" s="98"/>
      <c r="B30" s="122"/>
      <c r="C30" s="50" t="s">
        <v>130</v>
      </c>
      <c r="D30" s="3">
        <v>5</v>
      </c>
      <c r="E30" s="49"/>
      <c r="F30" s="103">
        <f>D30*E30</f>
        <v>0</v>
      </c>
    </row>
    <row r="31" spans="1:6" ht="28.8">
      <c r="A31" s="98"/>
      <c r="B31" s="122"/>
      <c r="C31" s="50" t="s">
        <v>183</v>
      </c>
      <c r="D31" s="3">
        <v>5</v>
      </c>
      <c r="E31" s="49"/>
      <c r="F31" s="103">
        <f>D31*E31</f>
        <v>0</v>
      </c>
    </row>
    <row r="32" spans="1:6" ht="15" thickBot="1">
      <c r="A32" s="105"/>
      <c r="B32" s="123"/>
      <c r="C32" s="128" t="s">
        <v>184</v>
      </c>
      <c r="D32" s="117">
        <v>5</v>
      </c>
      <c r="E32" s="129"/>
      <c r="F32" s="109">
        <f>D32*E32</f>
        <v>0</v>
      </c>
    </row>
    <row r="33" spans="1:6">
      <c r="A33" s="93" t="s">
        <v>24</v>
      </c>
      <c r="B33" s="120" t="s">
        <v>131</v>
      </c>
      <c r="C33" s="124" t="s">
        <v>132</v>
      </c>
      <c r="D33" s="125">
        <v>20</v>
      </c>
      <c r="E33" s="126"/>
      <c r="F33" s="114">
        <f t="shared" si="1"/>
        <v>0</v>
      </c>
    </row>
    <row r="34" spans="1:6">
      <c r="A34" s="98"/>
      <c r="B34" s="121" t="s">
        <v>133</v>
      </c>
      <c r="C34" s="48" t="s">
        <v>134</v>
      </c>
      <c r="D34" s="3">
        <v>20</v>
      </c>
      <c r="E34" s="49"/>
      <c r="F34" s="103">
        <f t="shared" si="1"/>
        <v>0</v>
      </c>
    </row>
    <row r="35" spans="1:6">
      <c r="A35" s="98"/>
      <c r="B35" s="121" t="s">
        <v>135</v>
      </c>
      <c r="C35" s="46" t="s">
        <v>126</v>
      </c>
      <c r="D35" s="2">
        <v>20</v>
      </c>
      <c r="E35" s="49"/>
      <c r="F35" s="101">
        <f t="shared" si="1"/>
        <v>0</v>
      </c>
    </row>
    <row r="36" spans="1:6">
      <c r="A36" s="98"/>
      <c r="B36" s="122"/>
      <c r="C36" s="46" t="s">
        <v>136</v>
      </c>
      <c r="D36" s="2">
        <v>10</v>
      </c>
      <c r="E36" s="49"/>
      <c r="F36" s="101">
        <f t="shared" si="1"/>
        <v>0</v>
      </c>
    </row>
    <row r="37" spans="1:6">
      <c r="A37" s="98"/>
      <c r="B37" s="122"/>
      <c r="C37" s="46" t="s">
        <v>137</v>
      </c>
      <c r="D37" s="2">
        <v>10</v>
      </c>
      <c r="E37" s="49"/>
      <c r="F37" s="101">
        <f t="shared" si="1"/>
        <v>0</v>
      </c>
    </row>
    <row r="38" spans="1:6">
      <c r="A38" s="98"/>
      <c r="B38" s="122"/>
      <c r="C38" s="46" t="s">
        <v>138</v>
      </c>
      <c r="D38" s="2">
        <v>10</v>
      </c>
      <c r="E38" s="49"/>
      <c r="F38" s="101">
        <f t="shared" si="1"/>
        <v>0</v>
      </c>
    </row>
    <row r="39" spans="1:6">
      <c r="A39" s="98"/>
      <c r="B39" s="122"/>
      <c r="C39" s="46" t="s">
        <v>139</v>
      </c>
      <c r="D39" s="2">
        <v>1</v>
      </c>
      <c r="E39" s="49"/>
      <c r="F39" s="101">
        <f t="shared" si="1"/>
        <v>0</v>
      </c>
    </row>
    <row r="40" spans="1:6">
      <c r="A40" s="98"/>
      <c r="B40" s="122"/>
      <c r="C40" s="46" t="s">
        <v>140</v>
      </c>
      <c r="D40" s="2">
        <v>1</v>
      </c>
      <c r="E40" s="49"/>
      <c r="F40" s="101">
        <f t="shared" si="1"/>
        <v>0</v>
      </c>
    </row>
    <row r="41" spans="1:6">
      <c r="A41" s="98"/>
      <c r="B41" s="122"/>
      <c r="C41" s="46" t="s">
        <v>141</v>
      </c>
      <c r="D41" s="2">
        <v>1</v>
      </c>
      <c r="E41" s="47"/>
      <c r="F41" s="101">
        <f t="shared" si="1"/>
        <v>0</v>
      </c>
    </row>
    <row r="42" spans="1:6">
      <c r="A42" s="98"/>
      <c r="B42" s="122"/>
      <c r="C42" s="46" t="s">
        <v>142</v>
      </c>
      <c r="D42" s="2">
        <v>1</v>
      </c>
      <c r="E42" s="47"/>
      <c r="F42" s="101">
        <f t="shared" si="1"/>
        <v>0</v>
      </c>
    </row>
    <row r="43" spans="1:6" ht="15" thickBot="1">
      <c r="A43" s="105"/>
      <c r="B43" s="123"/>
      <c r="C43" s="130" t="s">
        <v>143</v>
      </c>
      <c r="D43" s="131">
        <v>1</v>
      </c>
      <c r="E43" s="108"/>
      <c r="F43" s="132">
        <f t="shared" si="1"/>
        <v>0</v>
      </c>
    </row>
    <row r="44" spans="1:6">
      <c r="A44" s="93" t="s">
        <v>26</v>
      </c>
      <c r="B44" s="120" t="s">
        <v>131</v>
      </c>
      <c r="C44" s="133" t="s">
        <v>132</v>
      </c>
      <c r="D44" s="134">
        <v>1</v>
      </c>
      <c r="E44" s="135"/>
      <c r="F44" s="97">
        <f t="shared" si="1"/>
        <v>0</v>
      </c>
    </row>
    <row r="45" spans="1:6">
      <c r="A45" s="98"/>
      <c r="B45" s="121" t="s">
        <v>144</v>
      </c>
      <c r="C45" s="46" t="s">
        <v>134</v>
      </c>
      <c r="D45" s="2">
        <v>1</v>
      </c>
      <c r="E45" s="47"/>
      <c r="F45" s="101">
        <f t="shared" si="1"/>
        <v>0</v>
      </c>
    </row>
    <row r="46" spans="1:6">
      <c r="A46" s="98"/>
      <c r="B46" s="121" t="s">
        <v>145</v>
      </c>
      <c r="C46" s="46" t="s">
        <v>126</v>
      </c>
      <c r="D46" s="2">
        <v>1</v>
      </c>
      <c r="E46" s="47"/>
      <c r="F46" s="101">
        <f t="shared" si="1"/>
        <v>0</v>
      </c>
    </row>
    <row r="47" spans="1:6">
      <c r="A47" s="98"/>
      <c r="B47" s="121"/>
      <c r="C47" s="46" t="s">
        <v>136</v>
      </c>
      <c r="D47" s="2">
        <v>1</v>
      </c>
      <c r="E47" s="47"/>
      <c r="F47" s="101">
        <f t="shared" si="1"/>
        <v>0</v>
      </c>
    </row>
    <row r="48" spans="1:6">
      <c r="A48" s="98"/>
      <c r="B48" s="121"/>
      <c r="C48" s="46" t="s">
        <v>137</v>
      </c>
      <c r="D48" s="2">
        <v>1</v>
      </c>
      <c r="E48" s="47"/>
      <c r="F48" s="101">
        <f t="shared" si="1"/>
        <v>0</v>
      </c>
    </row>
    <row r="49" spans="1:6">
      <c r="A49" s="98"/>
      <c r="B49" s="122"/>
      <c r="C49" s="46" t="s">
        <v>138</v>
      </c>
      <c r="D49" s="2">
        <v>1</v>
      </c>
      <c r="E49" s="47"/>
      <c r="F49" s="101">
        <f t="shared" si="1"/>
        <v>0</v>
      </c>
    </row>
    <row r="50" spans="1:6">
      <c r="A50" s="98"/>
      <c r="B50" s="122"/>
      <c r="C50" s="46" t="s">
        <v>139</v>
      </c>
      <c r="D50" s="2">
        <v>1</v>
      </c>
      <c r="E50" s="47"/>
      <c r="F50" s="101">
        <f t="shared" si="1"/>
        <v>0</v>
      </c>
    </row>
    <row r="51" spans="1:6">
      <c r="A51" s="98"/>
      <c r="B51" s="122"/>
      <c r="C51" s="46" t="s">
        <v>140</v>
      </c>
      <c r="D51" s="2">
        <v>1</v>
      </c>
      <c r="E51" s="47"/>
      <c r="F51" s="101">
        <f t="shared" si="1"/>
        <v>0</v>
      </c>
    </row>
    <row r="52" spans="1:6">
      <c r="A52" s="98"/>
      <c r="B52" s="122"/>
      <c r="C52" s="46" t="s">
        <v>141</v>
      </c>
      <c r="D52" s="2">
        <v>1</v>
      </c>
      <c r="E52" s="47"/>
      <c r="F52" s="101">
        <f t="shared" si="1"/>
        <v>0</v>
      </c>
    </row>
    <row r="53" spans="1:6">
      <c r="A53" s="98"/>
      <c r="B53" s="122"/>
      <c r="C53" s="46" t="s">
        <v>142</v>
      </c>
      <c r="D53" s="2">
        <v>1</v>
      </c>
      <c r="E53" s="47"/>
      <c r="F53" s="101">
        <f t="shared" si="1"/>
        <v>0</v>
      </c>
    </row>
    <row r="54" spans="1:6" ht="15" thickBot="1">
      <c r="A54" s="105"/>
      <c r="B54" s="123"/>
      <c r="C54" s="130" t="s">
        <v>143</v>
      </c>
      <c r="D54" s="131">
        <v>1</v>
      </c>
      <c r="E54" s="108"/>
      <c r="F54" s="132">
        <f t="shared" si="1"/>
        <v>0</v>
      </c>
    </row>
    <row r="55" spans="1:6">
      <c r="A55" s="93" t="s">
        <v>37</v>
      </c>
      <c r="B55" s="120" t="s">
        <v>131</v>
      </c>
      <c r="C55" s="133" t="s">
        <v>132</v>
      </c>
      <c r="D55" s="134">
        <v>1</v>
      </c>
      <c r="E55" s="135"/>
      <c r="F55" s="97">
        <f t="shared" si="1"/>
        <v>0</v>
      </c>
    </row>
    <row r="56" spans="1:6">
      <c r="A56" s="98"/>
      <c r="B56" s="121" t="s">
        <v>146</v>
      </c>
      <c r="C56" s="46" t="s">
        <v>134</v>
      </c>
      <c r="D56" s="2">
        <v>1</v>
      </c>
      <c r="E56" s="47"/>
      <c r="F56" s="101">
        <f t="shared" si="1"/>
        <v>0</v>
      </c>
    </row>
    <row r="57" spans="1:6">
      <c r="A57" s="98"/>
      <c r="B57" s="121" t="s">
        <v>49</v>
      </c>
      <c r="C57" s="46" t="s">
        <v>126</v>
      </c>
      <c r="D57" s="2">
        <v>1</v>
      </c>
      <c r="E57" s="47"/>
      <c r="F57" s="101">
        <f t="shared" si="1"/>
        <v>0</v>
      </c>
    </row>
    <row r="58" spans="1:6">
      <c r="A58" s="98"/>
      <c r="B58" s="122"/>
      <c r="C58" s="46" t="s">
        <v>136</v>
      </c>
      <c r="D58" s="2">
        <v>1</v>
      </c>
      <c r="E58" s="47"/>
      <c r="F58" s="101">
        <f t="shared" si="1"/>
        <v>0</v>
      </c>
    </row>
    <row r="59" spans="1:6">
      <c r="A59" s="98"/>
      <c r="B59" s="122"/>
      <c r="C59" s="46" t="s">
        <v>137</v>
      </c>
      <c r="D59" s="2">
        <v>1</v>
      </c>
      <c r="E59" s="47"/>
      <c r="F59" s="101">
        <f t="shared" si="1"/>
        <v>0</v>
      </c>
    </row>
    <row r="60" spans="1:6">
      <c r="A60" s="98"/>
      <c r="B60" s="122"/>
      <c r="C60" s="46" t="s">
        <v>138</v>
      </c>
      <c r="D60" s="2">
        <v>1</v>
      </c>
      <c r="E60" s="47"/>
      <c r="F60" s="101">
        <f t="shared" si="1"/>
        <v>0</v>
      </c>
    </row>
    <row r="61" spans="1:6">
      <c r="A61" s="98"/>
      <c r="B61" s="122"/>
      <c r="C61" s="46" t="s">
        <v>139</v>
      </c>
      <c r="D61" s="2">
        <v>1</v>
      </c>
      <c r="E61" s="47"/>
      <c r="F61" s="101">
        <f t="shared" si="1"/>
        <v>0</v>
      </c>
    </row>
    <row r="62" spans="1:6">
      <c r="A62" s="98"/>
      <c r="B62" s="122"/>
      <c r="C62" s="46" t="s">
        <v>140</v>
      </c>
      <c r="D62" s="2">
        <v>1</v>
      </c>
      <c r="E62" s="47"/>
      <c r="F62" s="101">
        <f t="shared" si="1"/>
        <v>0</v>
      </c>
    </row>
    <row r="63" spans="1:6">
      <c r="A63" s="98"/>
      <c r="B63" s="122"/>
      <c r="C63" s="46" t="s">
        <v>141</v>
      </c>
      <c r="D63" s="2">
        <v>1</v>
      </c>
      <c r="E63" s="47"/>
      <c r="F63" s="101">
        <f t="shared" si="1"/>
        <v>0</v>
      </c>
    </row>
    <row r="64" spans="1:6">
      <c r="A64" s="98"/>
      <c r="B64" s="122"/>
      <c r="C64" s="46" t="s">
        <v>142</v>
      </c>
      <c r="D64" s="2">
        <v>1</v>
      </c>
      <c r="E64" s="47"/>
      <c r="F64" s="101">
        <f t="shared" si="1"/>
        <v>0</v>
      </c>
    </row>
    <row r="65" spans="1:6" ht="15" thickBot="1">
      <c r="A65" s="105"/>
      <c r="B65" s="123"/>
      <c r="C65" s="130" t="s">
        <v>143</v>
      </c>
      <c r="D65" s="131">
        <v>1</v>
      </c>
      <c r="E65" s="108"/>
      <c r="F65" s="132">
        <f t="shared" si="1"/>
        <v>0</v>
      </c>
    </row>
    <row r="66" spans="1:6">
      <c r="A66" s="93" t="s">
        <v>41</v>
      </c>
      <c r="B66" s="120" t="s">
        <v>131</v>
      </c>
      <c r="C66" s="133" t="s">
        <v>132</v>
      </c>
      <c r="D66" s="134">
        <v>1</v>
      </c>
      <c r="E66" s="47"/>
      <c r="F66" s="97">
        <f t="shared" si="1"/>
        <v>0</v>
      </c>
    </row>
    <row r="67" spans="1:6">
      <c r="A67" s="98"/>
      <c r="B67" s="121" t="s">
        <v>147</v>
      </c>
      <c r="C67" s="46" t="s">
        <v>134</v>
      </c>
      <c r="D67" s="2">
        <v>1</v>
      </c>
      <c r="E67" s="47"/>
      <c r="F67" s="101">
        <f t="shared" si="1"/>
        <v>0</v>
      </c>
    </row>
    <row r="68" spans="1:6">
      <c r="A68" s="98"/>
      <c r="B68" s="122"/>
      <c r="C68" s="46" t="s">
        <v>126</v>
      </c>
      <c r="D68" s="2">
        <v>1</v>
      </c>
      <c r="E68" s="47"/>
      <c r="F68" s="101">
        <f t="shared" si="1"/>
        <v>0</v>
      </c>
    </row>
    <row r="69" spans="1:6">
      <c r="A69" s="98"/>
      <c r="B69" s="121"/>
      <c r="C69" s="46" t="s">
        <v>136</v>
      </c>
      <c r="D69" s="2">
        <v>1</v>
      </c>
      <c r="E69" s="47"/>
      <c r="F69" s="101">
        <f t="shared" si="1"/>
        <v>0</v>
      </c>
    </row>
    <row r="70" spans="1:6">
      <c r="A70" s="98"/>
      <c r="B70" s="121"/>
      <c r="C70" s="46" t="s">
        <v>137</v>
      </c>
      <c r="D70" s="2">
        <v>1</v>
      </c>
      <c r="E70" s="47"/>
      <c r="F70" s="101">
        <f t="shared" si="1"/>
        <v>0</v>
      </c>
    </row>
    <row r="71" spans="1:6">
      <c r="A71" s="98"/>
      <c r="B71" s="122"/>
      <c r="C71" s="46" t="s">
        <v>138</v>
      </c>
      <c r="D71" s="2">
        <v>1</v>
      </c>
      <c r="E71" s="47"/>
      <c r="F71" s="101">
        <f t="shared" si="1"/>
        <v>0</v>
      </c>
    </row>
    <row r="72" spans="1:6">
      <c r="A72" s="98"/>
      <c r="B72" s="122"/>
      <c r="C72" s="46" t="s">
        <v>139</v>
      </c>
      <c r="D72" s="2">
        <v>1</v>
      </c>
      <c r="E72" s="53"/>
      <c r="F72" s="101">
        <f t="shared" si="1"/>
        <v>0</v>
      </c>
    </row>
    <row r="73" spans="1:6">
      <c r="A73" s="98"/>
      <c r="B73" s="122"/>
      <c r="C73" s="46" t="s">
        <v>140</v>
      </c>
      <c r="D73" s="2">
        <v>1</v>
      </c>
      <c r="E73" s="53"/>
      <c r="F73" s="101">
        <f t="shared" si="1"/>
        <v>0</v>
      </c>
    </row>
    <row r="74" spans="1:6">
      <c r="A74" s="98"/>
      <c r="B74" s="122"/>
      <c r="C74" s="46" t="s">
        <v>141</v>
      </c>
      <c r="D74" s="2">
        <v>1</v>
      </c>
      <c r="E74" s="53"/>
      <c r="F74" s="101">
        <f t="shared" si="1"/>
        <v>0</v>
      </c>
    </row>
    <row r="75" spans="1:6">
      <c r="A75" s="98"/>
      <c r="B75" s="122"/>
      <c r="C75" s="46" t="s">
        <v>142</v>
      </c>
      <c r="D75" s="2">
        <v>1</v>
      </c>
      <c r="E75" s="53"/>
      <c r="F75" s="101">
        <f t="shared" si="1"/>
        <v>0</v>
      </c>
    </row>
    <row r="76" spans="1:6" ht="15" thickBot="1">
      <c r="A76" s="105"/>
      <c r="B76" s="123"/>
      <c r="C76" s="130" t="s">
        <v>143</v>
      </c>
      <c r="D76" s="131">
        <v>1</v>
      </c>
      <c r="E76" s="47"/>
      <c r="F76" s="132">
        <f t="shared" si="1"/>
        <v>0</v>
      </c>
    </row>
    <row r="77" spans="1:6">
      <c r="A77" s="16"/>
      <c r="B77" s="54"/>
      <c r="C77" s="54"/>
      <c r="D77" s="55"/>
      <c r="E77" s="56"/>
      <c r="F77" s="57"/>
    </row>
    <row r="78" spans="1:6" ht="17.399999999999999">
      <c r="A78" s="18"/>
      <c r="B78" s="19" t="s">
        <v>185</v>
      </c>
      <c r="C78" s="17"/>
      <c r="D78" s="17"/>
      <c r="E78" s="58"/>
      <c r="F78" s="59">
        <f>SUM(F8:F76)</f>
        <v>0</v>
      </c>
    </row>
    <row r="79" spans="1:6">
      <c r="A79" s="18"/>
      <c r="B79" s="17"/>
      <c r="C79" s="17"/>
      <c r="D79" s="60"/>
      <c r="E79" s="61"/>
      <c r="F79" s="20"/>
    </row>
    <row r="80" spans="1:6" ht="16.2" thickBot="1">
      <c r="A80" s="21"/>
      <c r="B80" s="62"/>
      <c r="C80" s="62"/>
      <c r="D80" s="63"/>
      <c r="E80" s="64"/>
      <c r="F80" s="65"/>
    </row>
    <row r="83" spans="1:6" ht="71.25" customHeight="1">
      <c r="D83" s="140" t="s">
        <v>165</v>
      </c>
      <c r="E83" s="140"/>
      <c r="F83" s="140"/>
    </row>
    <row r="84" spans="1:6" ht="15" customHeight="1"/>
    <row r="87" spans="1:6">
      <c r="A87" s="66"/>
      <c r="B87" s="66"/>
      <c r="C87" s="66"/>
    </row>
    <row r="105" ht="12.75" customHeight="1"/>
  </sheetData>
  <mergeCells count="4">
    <mergeCell ref="E1:F1"/>
    <mergeCell ref="A2:F2"/>
    <mergeCell ref="A3:F3"/>
    <mergeCell ref="D83:F83"/>
  </mergeCells>
  <pageMargins left="0.7" right="0.7" top="0.75" bottom="0.75" header="0.3" footer="0.3"/>
  <pageSetup paperSize="9" scale="5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C71A3-EBFC-41CF-935D-90DDDB1CC9EB}">
  <dimension ref="A1:R49"/>
  <sheetViews>
    <sheetView view="pageBreakPreview" zoomScale="60" zoomScaleNormal="100" workbookViewId="0">
      <selection activeCell="H16" sqref="H16"/>
    </sheetView>
  </sheetViews>
  <sheetFormatPr defaultRowHeight="14.4"/>
  <cols>
    <col min="1" max="1" width="4.33203125" customWidth="1"/>
    <col min="2" max="2" width="39.5546875" customWidth="1"/>
    <col min="3" max="3" width="34.33203125" customWidth="1"/>
    <col min="4" max="4" width="19" customWidth="1"/>
    <col min="5" max="5" width="13.44140625" customWidth="1"/>
    <col min="6" max="6" width="19.44140625" customWidth="1"/>
    <col min="8" max="8" width="16.109375" customWidth="1"/>
    <col min="14" max="14" width="30.88671875" customWidth="1"/>
    <col min="18" max="18" width="13.5546875" customWidth="1"/>
    <col min="257" max="257" width="4.33203125" customWidth="1"/>
    <col min="258" max="258" width="39.5546875" customWidth="1"/>
    <col min="259" max="259" width="34.33203125" customWidth="1"/>
    <col min="260" max="260" width="19" customWidth="1"/>
    <col min="261" max="261" width="13.44140625" customWidth="1"/>
    <col min="262" max="262" width="19.44140625" customWidth="1"/>
    <col min="264" max="264" width="16.109375" customWidth="1"/>
    <col min="270" max="270" width="30.88671875" customWidth="1"/>
    <col min="274" max="274" width="13.5546875" customWidth="1"/>
    <col min="513" max="513" width="4.33203125" customWidth="1"/>
    <col min="514" max="514" width="39.5546875" customWidth="1"/>
    <col min="515" max="515" width="34.33203125" customWidth="1"/>
    <col min="516" max="516" width="19" customWidth="1"/>
    <col min="517" max="517" width="13.44140625" customWidth="1"/>
    <col min="518" max="518" width="19.44140625" customWidth="1"/>
    <col min="520" max="520" width="16.109375" customWidth="1"/>
    <col min="526" max="526" width="30.88671875" customWidth="1"/>
    <col min="530" max="530" width="13.5546875" customWidth="1"/>
    <col min="769" max="769" width="4.33203125" customWidth="1"/>
    <col min="770" max="770" width="39.5546875" customWidth="1"/>
    <col min="771" max="771" width="34.33203125" customWidth="1"/>
    <col min="772" max="772" width="19" customWidth="1"/>
    <col min="773" max="773" width="13.44140625" customWidth="1"/>
    <col min="774" max="774" width="19.44140625" customWidth="1"/>
    <col min="776" max="776" width="16.109375" customWidth="1"/>
    <col min="782" max="782" width="30.88671875" customWidth="1"/>
    <col min="786" max="786" width="13.5546875" customWidth="1"/>
    <col min="1025" max="1025" width="4.33203125" customWidth="1"/>
    <col min="1026" max="1026" width="39.5546875" customWidth="1"/>
    <col min="1027" max="1027" width="34.33203125" customWidth="1"/>
    <col min="1028" max="1028" width="19" customWidth="1"/>
    <col min="1029" max="1029" width="13.44140625" customWidth="1"/>
    <col min="1030" max="1030" width="19.44140625" customWidth="1"/>
    <col min="1032" max="1032" width="16.109375" customWidth="1"/>
    <col min="1038" max="1038" width="30.88671875" customWidth="1"/>
    <col min="1042" max="1042" width="13.5546875" customWidth="1"/>
    <col min="1281" max="1281" width="4.33203125" customWidth="1"/>
    <col min="1282" max="1282" width="39.5546875" customWidth="1"/>
    <col min="1283" max="1283" width="34.33203125" customWidth="1"/>
    <col min="1284" max="1284" width="19" customWidth="1"/>
    <col min="1285" max="1285" width="13.44140625" customWidth="1"/>
    <col min="1286" max="1286" width="19.44140625" customWidth="1"/>
    <col min="1288" max="1288" width="16.109375" customWidth="1"/>
    <col min="1294" max="1294" width="30.88671875" customWidth="1"/>
    <col min="1298" max="1298" width="13.5546875" customWidth="1"/>
    <col min="1537" max="1537" width="4.33203125" customWidth="1"/>
    <col min="1538" max="1538" width="39.5546875" customWidth="1"/>
    <col min="1539" max="1539" width="34.33203125" customWidth="1"/>
    <col min="1540" max="1540" width="19" customWidth="1"/>
    <col min="1541" max="1541" width="13.44140625" customWidth="1"/>
    <col min="1542" max="1542" width="19.44140625" customWidth="1"/>
    <col min="1544" max="1544" width="16.109375" customWidth="1"/>
    <col min="1550" max="1550" width="30.88671875" customWidth="1"/>
    <col min="1554" max="1554" width="13.5546875" customWidth="1"/>
    <col min="1793" max="1793" width="4.33203125" customWidth="1"/>
    <col min="1794" max="1794" width="39.5546875" customWidth="1"/>
    <col min="1795" max="1795" width="34.33203125" customWidth="1"/>
    <col min="1796" max="1796" width="19" customWidth="1"/>
    <col min="1797" max="1797" width="13.44140625" customWidth="1"/>
    <col min="1798" max="1798" width="19.44140625" customWidth="1"/>
    <col min="1800" max="1800" width="16.109375" customWidth="1"/>
    <col min="1806" max="1806" width="30.88671875" customWidth="1"/>
    <col min="1810" max="1810" width="13.5546875" customWidth="1"/>
    <col min="2049" max="2049" width="4.33203125" customWidth="1"/>
    <col min="2050" max="2050" width="39.5546875" customWidth="1"/>
    <col min="2051" max="2051" width="34.33203125" customWidth="1"/>
    <col min="2052" max="2052" width="19" customWidth="1"/>
    <col min="2053" max="2053" width="13.44140625" customWidth="1"/>
    <col min="2054" max="2054" width="19.44140625" customWidth="1"/>
    <col min="2056" max="2056" width="16.109375" customWidth="1"/>
    <col min="2062" max="2062" width="30.88671875" customWidth="1"/>
    <col min="2066" max="2066" width="13.5546875" customWidth="1"/>
    <col min="2305" max="2305" width="4.33203125" customWidth="1"/>
    <col min="2306" max="2306" width="39.5546875" customWidth="1"/>
    <col min="2307" max="2307" width="34.33203125" customWidth="1"/>
    <col min="2308" max="2308" width="19" customWidth="1"/>
    <col min="2309" max="2309" width="13.44140625" customWidth="1"/>
    <col min="2310" max="2310" width="19.44140625" customWidth="1"/>
    <col min="2312" max="2312" width="16.109375" customWidth="1"/>
    <col min="2318" max="2318" width="30.88671875" customWidth="1"/>
    <col min="2322" max="2322" width="13.5546875" customWidth="1"/>
    <col min="2561" max="2561" width="4.33203125" customWidth="1"/>
    <col min="2562" max="2562" width="39.5546875" customWidth="1"/>
    <col min="2563" max="2563" width="34.33203125" customWidth="1"/>
    <col min="2564" max="2564" width="19" customWidth="1"/>
    <col min="2565" max="2565" width="13.44140625" customWidth="1"/>
    <col min="2566" max="2566" width="19.44140625" customWidth="1"/>
    <col min="2568" max="2568" width="16.109375" customWidth="1"/>
    <col min="2574" max="2574" width="30.88671875" customWidth="1"/>
    <col min="2578" max="2578" width="13.5546875" customWidth="1"/>
    <col min="2817" max="2817" width="4.33203125" customWidth="1"/>
    <col min="2818" max="2818" width="39.5546875" customWidth="1"/>
    <col min="2819" max="2819" width="34.33203125" customWidth="1"/>
    <col min="2820" max="2820" width="19" customWidth="1"/>
    <col min="2821" max="2821" width="13.44140625" customWidth="1"/>
    <col min="2822" max="2822" width="19.44140625" customWidth="1"/>
    <col min="2824" max="2824" width="16.109375" customWidth="1"/>
    <col min="2830" max="2830" width="30.88671875" customWidth="1"/>
    <col min="2834" max="2834" width="13.5546875" customWidth="1"/>
    <col min="3073" max="3073" width="4.33203125" customWidth="1"/>
    <col min="3074" max="3074" width="39.5546875" customWidth="1"/>
    <col min="3075" max="3075" width="34.33203125" customWidth="1"/>
    <col min="3076" max="3076" width="19" customWidth="1"/>
    <col min="3077" max="3077" width="13.44140625" customWidth="1"/>
    <col min="3078" max="3078" width="19.44140625" customWidth="1"/>
    <col min="3080" max="3080" width="16.109375" customWidth="1"/>
    <col min="3086" max="3086" width="30.88671875" customWidth="1"/>
    <col min="3090" max="3090" width="13.5546875" customWidth="1"/>
    <col min="3329" max="3329" width="4.33203125" customWidth="1"/>
    <col min="3330" max="3330" width="39.5546875" customWidth="1"/>
    <col min="3331" max="3331" width="34.33203125" customWidth="1"/>
    <col min="3332" max="3332" width="19" customWidth="1"/>
    <col min="3333" max="3333" width="13.44140625" customWidth="1"/>
    <col min="3334" max="3334" width="19.44140625" customWidth="1"/>
    <col min="3336" max="3336" width="16.109375" customWidth="1"/>
    <col min="3342" max="3342" width="30.88671875" customWidth="1"/>
    <col min="3346" max="3346" width="13.5546875" customWidth="1"/>
    <col min="3585" max="3585" width="4.33203125" customWidth="1"/>
    <col min="3586" max="3586" width="39.5546875" customWidth="1"/>
    <col min="3587" max="3587" width="34.33203125" customWidth="1"/>
    <col min="3588" max="3588" width="19" customWidth="1"/>
    <col min="3589" max="3589" width="13.44140625" customWidth="1"/>
    <col min="3590" max="3590" width="19.44140625" customWidth="1"/>
    <col min="3592" max="3592" width="16.109375" customWidth="1"/>
    <col min="3598" max="3598" width="30.88671875" customWidth="1"/>
    <col min="3602" max="3602" width="13.5546875" customWidth="1"/>
    <col min="3841" max="3841" width="4.33203125" customWidth="1"/>
    <col min="3842" max="3842" width="39.5546875" customWidth="1"/>
    <col min="3843" max="3843" width="34.33203125" customWidth="1"/>
    <col min="3844" max="3844" width="19" customWidth="1"/>
    <col min="3845" max="3845" width="13.44140625" customWidth="1"/>
    <col min="3846" max="3846" width="19.44140625" customWidth="1"/>
    <col min="3848" max="3848" width="16.109375" customWidth="1"/>
    <col min="3854" max="3854" width="30.88671875" customWidth="1"/>
    <col min="3858" max="3858" width="13.5546875" customWidth="1"/>
    <col min="4097" max="4097" width="4.33203125" customWidth="1"/>
    <col min="4098" max="4098" width="39.5546875" customWidth="1"/>
    <col min="4099" max="4099" width="34.33203125" customWidth="1"/>
    <col min="4100" max="4100" width="19" customWidth="1"/>
    <col min="4101" max="4101" width="13.44140625" customWidth="1"/>
    <col min="4102" max="4102" width="19.44140625" customWidth="1"/>
    <col min="4104" max="4104" width="16.109375" customWidth="1"/>
    <col min="4110" max="4110" width="30.88671875" customWidth="1"/>
    <col min="4114" max="4114" width="13.5546875" customWidth="1"/>
    <col min="4353" max="4353" width="4.33203125" customWidth="1"/>
    <col min="4354" max="4354" width="39.5546875" customWidth="1"/>
    <col min="4355" max="4355" width="34.33203125" customWidth="1"/>
    <col min="4356" max="4356" width="19" customWidth="1"/>
    <col min="4357" max="4357" width="13.44140625" customWidth="1"/>
    <col min="4358" max="4358" width="19.44140625" customWidth="1"/>
    <col min="4360" max="4360" width="16.109375" customWidth="1"/>
    <col min="4366" max="4366" width="30.88671875" customWidth="1"/>
    <col min="4370" max="4370" width="13.5546875" customWidth="1"/>
    <col min="4609" max="4609" width="4.33203125" customWidth="1"/>
    <col min="4610" max="4610" width="39.5546875" customWidth="1"/>
    <col min="4611" max="4611" width="34.33203125" customWidth="1"/>
    <col min="4612" max="4612" width="19" customWidth="1"/>
    <col min="4613" max="4613" width="13.44140625" customWidth="1"/>
    <col min="4614" max="4614" width="19.44140625" customWidth="1"/>
    <col min="4616" max="4616" width="16.109375" customWidth="1"/>
    <col min="4622" max="4622" width="30.88671875" customWidth="1"/>
    <col min="4626" max="4626" width="13.5546875" customWidth="1"/>
    <col min="4865" max="4865" width="4.33203125" customWidth="1"/>
    <col min="4866" max="4866" width="39.5546875" customWidth="1"/>
    <col min="4867" max="4867" width="34.33203125" customWidth="1"/>
    <col min="4868" max="4868" width="19" customWidth="1"/>
    <col min="4869" max="4869" width="13.44140625" customWidth="1"/>
    <col min="4870" max="4870" width="19.44140625" customWidth="1"/>
    <col min="4872" max="4872" width="16.109375" customWidth="1"/>
    <col min="4878" max="4878" width="30.88671875" customWidth="1"/>
    <col min="4882" max="4882" width="13.5546875" customWidth="1"/>
    <col min="5121" max="5121" width="4.33203125" customWidth="1"/>
    <col min="5122" max="5122" width="39.5546875" customWidth="1"/>
    <col min="5123" max="5123" width="34.33203125" customWidth="1"/>
    <col min="5124" max="5124" width="19" customWidth="1"/>
    <col min="5125" max="5125" width="13.44140625" customWidth="1"/>
    <col min="5126" max="5126" width="19.44140625" customWidth="1"/>
    <col min="5128" max="5128" width="16.109375" customWidth="1"/>
    <col min="5134" max="5134" width="30.88671875" customWidth="1"/>
    <col min="5138" max="5138" width="13.5546875" customWidth="1"/>
    <col min="5377" max="5377" width="4.33203125" customWidth="1"/>
    <col min="5378" max="5378" width="39.5546875" customWidth="1"/>
    <col min="5379" max="5379" width="34.33203125" customWidth="1"/>
    <col min="5380" max="5380" width="19" customWidth="1"/>
    <col min="5381" max="5381" width="13.44140625" customWidth="1"/>
    <col min="5382" max="5382" width="19.44140625" customWidth="1"/>
    <col min="5384" max="5384" width="16.109375" customWidth="1"/>
    <col min="5390" max="5390" width="30.88671875" customWidth="1"/>
    <col min="5394" max="5394" width="13.5546875" customWidth="1"/>
    <col min="5633" max="5633" width="4.33203125" customWidth="1"/>
    <col min="5634" max="5634" width="39.5546875" customWidth="1"/>
    <col min="5635" max="5635" width="34.33203125" customWidth="1"/>
    <col min="5636" max="5636" width="19" customWidth="1"/>
    <col min="5637" max="5637" width="13.44140625" customWidth="1"/>
    <col min="5638" max="5638" width="19.44140625" customWidth="1"/>
    <col min="5640" max="5640" width="16.109375" customWidth="1"/>
    <col min="5646" max="5646" width="30.88671875" customWidth="1"/>
    <col min="5650" max="5650" width="13.5546875" customWidth="1"/>
    <col min="5889" max="5889" width="4.33203125" customWidth="1"/>
    <col min="5890" max="5890" width="39.5546875" customWidth="1"/>
    <col min="5891" max="5891" width="34.33203125" customWidth="1"/>
    <col min="5892" max="5892" width="19" customWidth="1"/>
    <col min="5893" max="5893" width="13.44140625" customWidth="1"/>
    <col min="5894" max="5894" width="19.44140625" customWidth="1"/>
    <col min="5896" max="5896" width="16.109375" customWidth="1"/>
    <col min="5902" max="5902" width="30.88671875" customWidth="1"/>
    <col min="5906" max="5906" width="13.5546875" customWidth="1"/>
    <col min="6145" max="6145" width="4.33203125" customWidth="1"/>
    <col min="6146" max="6146" width="39.5546875" customWidth="1"/>
    <col min="6147" max="6147" width="34.33203125" customWidth="1"/>
    <col min="6148" max="6148" width="19" customWidth="1"/>
    <col min="6149" max="6149" width="13.44140625" customWidth="1"/>
    <col min="6150" max="6150" width="19.44140625" customWidth="1"/>
    <col min="6152" max="6152" width="16.109375" customWidth="1"/>
    <col min="6158" max="6158" width="30.88671875" customWidth="1"/>
    <col min="6162" max="6162" width="13.5546875" customWidth="1"/>
    <col min="6401" max="6401" width="4.33203125" customWidth="1"/>
    <col min="6402" max="6402" width="39.5546875" customWidth="1"/>
    <col min="6403" max="6403" width="34.33203125" customWidth="1"/>
    <col min="6404" max="6404" width="19" customWidth="1"/>
    <col min="6405" max="6405" width="13.44140625" customWidth="1"/>
    <col min="6406" max="6406" width="19.44140625" customWidth="1"/>
    <col min="6408" max="6408" width="16.109375" customWidth="1"/>
    <col min="6414" max="6414" width="30.88671875" customWidth="1"/>
    <col min="6418" max="6418" width="13.5546875" customWidth="1"/>
    <col min="6657" max="6657" width="4.33203125" customWidth="1"/>
    <col min="6658" max="6658" width="39.5546875" customWidth="1"/>
    <col min="6659" max="6659" width="34.33203125" customWidth="1"/>
    <col min="6660" max="6660" width="19" customWidth="1"/>
    <col min="6661" max="6661" width="13.44140625" customWidth="1"/>
    <col min="6662" max="6662" width="19.44140625" customWidth="1"/>
    <col min="6664" max="6664" width="16.109375" customWidth="1"/>
    <col min="6670" max="6670" width="30.88671875" customWidth="1"/>
    <col min="6674" max="6674" width="13.5546875" customWidth="1"/>
    <col min="6913" max="6913" width="4.33203125" customWidth="1"/>
    <col min="6914" max="6914" width="39.5546875" customWidth="1"/>
    <col min="6915" max="6915" width="34.33203125" customWidth="1"/>
    <col min="6916" max="6916" width="19" customWidth="1"/>
    <col min="6917" max="6917" width="13.44140625" customWidth="1"/>
    <col min="6918" max="6918" width="19.44140625" customWidth="1"/>
    <col min="6920" max="6920" width="16.109375" customWidth="1"/>
    <col min="6926" max="6926" width="30.88671875" customWidth="1"/>
    <col min="6930" max="6930" width="13.5546875" customWidth="1"/>
    <col min="7169" max="7169" width="4.33203125" customWidth="1"/>
    <col min="7170" max="7170" width="39.5546875" customWidth="1"/>
    <col min="7171" max="7171" width="34.33203125" customWidth="1"/>
    <col min="7172" max="7172" width="19" customWidth="1"/>
    <col min="7173" max="7173" width="13.44140625" customWidth="1"/>
    <col min="7174" max="7174" width="19.44140625" customWidth="1"/>
    <col min="7176" max="7176" width="16.109375" customWidth="1"/>
    <col min="7182" max="7182" width="30.88671875" customWidth="1"/>
    <col min="7186" max="7186" width="13.5546875" customWidth="1"/>
    <col min="7425" max="7425" width="4.33203125" customWidth="1"/>
    <col min="7426" max="7426" width="39.5546875" customWidth="1"/>
    <col min="7427" max="7427" width="34.33203125" customWidth="1"/>
    <col min="7428" max="7428" width="19" customWidth="1"/>
    <col min="7429" max="7429" width="13.44140625" customWidth="1"/>
    <col min="7430" max="7430" width="19.44140625" customWidth="1"/>
    <col min="7432" max="7432" width="16.109375" customWidth="1"/>
    <col min="7438" max="7438" width="30.88671875" customWidth="1"/>
    <col min="7442" max="7442" width="13.5546875" customWidth="1"/>
    <col min="7681" max="7681" width="4.33203125" customWidth="1"/>
    <col min="7682" max="7682" width="39.5546875" customWidth="1"/>
    <col min="7683" max="7683" width="34.33203125" customWidth="1"/>
    <col min="7684" max="7684" width="19" customWidth="1"/>
    <col min="7685" max="7685" width="13.44140625" customWidth="1"/>
    <col min="7686" max="7686" width="19.44140625" customWidth="1"/>
    <col min="7688" max="7688" width="16.109375" customWidth="1"/>
    <col min="7694" max="7694" width="30.88671875" customWidth="1"/>
    <col min="7698" max="7698" width="13.5546875" customWidth="1"/>
    <col min="7937" max="7937" width="4.33203125" customWidth="1"/>
    <col min="7938" max="7938" width="39.5546875" customWidth="1"/>
    <col min="7939" max="7939" width="34.33203125" customWidth="1"/>
    <col min="7940" max="7940" width="19" customWidth="1"/>
    <col min="7941" max="7941" width="13.44140625" customWidth="1"/>
    <col min="7942" max="7942" width="19.44140625" customWidth="1"/>
    <col min="7944" max="7944" width="16.109375" customWidth="1"/>
    <col min="7950" max="7950" width="30.88671875" customWidth="1"/>
    <col min="7954" max="7954" width="13.5546875" customWidth="1"/>
    <col min="8193" max="8193" width="4.33203125" customWidth="1"/>
    <col min="8194" max="8194" width="39.5546875" customWidth="1"/>
    <col min="8195" max="8195" width="34.33203125" customWidth="1"/>
    <col min="8196" max="8196" width="19" customWidth="1"/>
    <col min="8197" max="8197" width="13.44140625" customWidth="1"/>
    <col min="8198" max="8198" width="19.44140625" customWidth="1"/>
    <col min="8200" max="8200" width="16.109375" customWidth="1"/>
    <col min="8206" max="8206" width="30.88671875" customWidth="1"/>
    <col min="8210" max="8210" width="13.5546875" customWidth="1"/>
    <col min="8449" max="8449" width="4.33203125" customWidth="1"/>
    <col min="8450" max="8450" width="39.5546875" customWidth="1"/>
    <col min="8451" max="8451" width="34.33203125" customWidth="1"/>
    <col min="8452" max="8452" width="19" customWidth="1"/>
    <col min="8453" max="8453" width="13.44140625" customWidth="1"/>
    <col min="8454" max="8454" width="19.44140625" customWidth="1"/>
    <col min="8456" max="8456" width="16.109375" customWidth="1"/>
    <col min="8462" max="8462" width="30.88671875" customWidth="1"/>
    <col min="8466" max="8466" width="13.5546875" customWidth="1"/>
    <col min="8705" max="8705" width="4.33203125" customWidth="1"/>
    <col min="8706" max="8706" width="39.5546875" customWidth="1"/>
    <col min="8707" max="8707" width="34.33203125" customWidth="1"/>
    <col min="8708" max="8708" width="19" customWidth="1"/>
    <col min="8709" max="8709" width="13.44140625" customWidth="1"/>
    <col min="8710" max="8710" width="19.44140625" customWidth="1"/>
    <col min="8712" max="8712" width="16.109375" customWidth="1"/>
    <col min="8718" max="8718" width="30.88671875" customWidth="1"/>
    <col min="8722" max="8722" width="13.5546875" customWidth="1"/>
    <col min="8961" max="8961" width="4.33203125" customWidth="1"/>
    <col min="8962" max="8962" width="39.5546875" customWidth="1"/>
    <col min="8963" max="8963" width="34.33203125" customWidth="1"/>
    <col min="8964" max="8964" width="19" customWidth="1"/>
    <col min="8965" max="8965" width="13.44140625" customWidth="1"/>
    <col min="8966" max="8966" width="19.44140625" customWidth="1"/>
    <col min="8968" max="8968" width="16.109375" customWidth="1"/>
    <col min="8974" max="8974" width="30.88671875" customWidth="1"/>
    <col min="8978" max="8978" width="13.5546875" customWidth="1"/>
    <col min="9217" max="9217" width="4.33203125" customWidth="1"/>
    <col min="9218" max="9218" width="39.5546875" customWidth="1"/>
    <col min="9219" max="9219" width="34.33203125" customWidth="1"/>
    <col min="9220" max="9220" width="19" customWidth="1"/>
    <col min="9221" max="9221" width="13.44140625" customWidth="1"/>
    <col min="9222" max="9222" width="19.44140625" customWidth="1"/>
    <col min="9224" max="9224" width="16.109375" customWidth="1"/>
    <col min="9230" max="9230" width="30.88671875" customWidth="1"/>
    <col min="9234" max="9234" width="13.5546875" customWidth="1"/>
    <col min="9473" max="9473" width="4.33203125" customWidth="1"/>
    <col min="9474" max="9474" width="39.5546875" customWidth="1"/>
    <col min="9475" max="9475" width="34.33203125" customWidth="1"/>
    <col min="9476" max="9476" width="19" customWidth="1"/>
    <col min="9477" max="9477" width="13.44140625" customWidth="1"/>
    <col min="9478" max="9478" width="19.44140625" customWidth="1"/>
    <col min="9480" max="9480" width="16.109375" customWidth="1"/>
    <col min="9486" max="9486" width="30.88671875" customWidth="1"/>
    <col min="9490" max="9490" width="13.5546875" customWidth="1"/>
    <col min="9729" max="9729" width="4.33203125" customWidth="1"/>
    <col min="9730" max="9730" width="39.5546875" customWidth="1"/>
    <col min="9731" max="9731" width="34.33203125" customWidth="1"/>
    <col min="9732" max="9732" width="19" customWidth="1"/>
    <col min="9733" max="9733" width="13.44140625" customWidth="1"/>
    <col min="9734" max="9734" width="19.44140625" customWidth="1"/>
    <col min="9736" max="9736" width="16.109375" customWidth="1"/>
    <col min="9742" max="9742" width="30.88671875" customWidth="1"/>
    <col min="9746" max="9746" width="13.5546875" customWidth="1"/>
    <col min="9985" max="9985" width="4.33203125" customWidth="1"/>
    <col min="9986" max="9986" width="39.5546875" customWidth="1"/>
    <col min="9987" max="9987" width="34.33203125" customWidth="1"/>
    <col min="9988" max="9988" width="19" customWidth="1"/>
    <col min="9989" max="9989" width="13.44140625" customWidth="1"/>
    <col min="9990" max="9990" width="19.44140625" customWidth="1"/>
    <col min="9992" max="9992" width="16.109375" customWidth="1"/>
    <col min="9998" max="9998" width="30.88671875" customWidth="1"/>
    <col min="10002" max="10002" width="13.5546875" customWidth="1"/>
    <col min="10241" max="10241" width="4.33203125" customWidth="1"/>
    <col min="10242" max="10242" width="39.5546875" customWidth="1"/>
    <col min="10243" max="10243" width="34.33203125" customWidth="1"/>
    <col min="10244" max="10244" width="19" customWidth="1"/>
    <col min="10245" max="10245" width="13.44140625" customWidth="1"/>
    <col min="10246" max="10246" width="19.44140625" customWidth="1"/>
    <col min="10248" max="10248" width="16.109375" customWidth="1"/>
    <col min="10254" max="10254" width="30.88671875" customWidth="1"/>
    <col min="10258" max="10258" width="13.5546875" customWidth="1"/>
    <col min="10497" max="10497" width="4.33203125" customWidth="1"/>
    <col min="10498" max="10498" width="39.5546875" customWidth="1"/>
    <col min="10499" max="10499" width="34.33203125" customWidth="1"/>
    <col min="10500" max="10500" width="19" customWidth="1"/>
    <col min="10501" max="10501" width="13.44140625" customWidth="1"/>
    <col min="10502" max="10502" width="19.44140625" customWidth="1"/>
    <col min="10504" max="10504" width="16.109375" customWidth="1"/>
    <col min="10510" max="10510" width="30.88671875" customWidth="1"/>
    <col min="10514" max="10514" width="13.5546875" customWidth="1"/>
    <col min="10753" max="10753" width="4.33203125" customWidth="1"/>
    <col min="10754" max="10754" width="39.5546875" customWidth="1"/>
    <col min="10755" max="10755" width="34.33203125" customWidth="1"/>
    <col min="10756" max="10756" width="19" customWidth="1"/>
    <col min="10757" max="10757" width="13.44140625" customWidth="1"/>
    <col min="10758" max="10758" width="19.44140625" customWidth="1"/>
    <col min="10760" max="10760" width="16.109375" customWidth="1"/>
    <col min="10766" max="10766" width="30.88671875" customWidth="1"/>
    <col min="10770" max="10770" width="13.5546875" customWidth="1"/>
    <col min="11009" max="11009" width="4.33203125" customWidth="1"/>
    <col min="11010" max="11010" width="39.5546875" customWidth="1"/>
    <col min="11011" max="11011" width="34.33203125" customWidth="1"/>
    <col min="11012" max="11012" width="19" customWidth="1"/>
    <col min="11013" max="11013" width="13.44140625" customWidth="1"/>
    <col min="11014" max="11014" width="19.44140625" customWidth="1"/>
    <col min="11016" max="11016" width="16.109375" customWidth="1"/>
    <col min="11022" max="11022" width="30.88671875" customWidth="1"/>
    <col min="11026" max="11026" width="13.5546875" customWidth="1"/>
    <col min="11265" max="11265" width="4.33203125" customWidth="1"/>
    <col min="11266" max="11266" width="39.5546875" customWidth="1"/>
    <col min="11267" max="11267" width="34.33203125" customWidth="1"/>
    <col min="11268" max="11268" width="19" customWidth="1"/>
    <col min="11269" max="11269" width="13.44140625" customWidth="1"/>
    <col min="11270" max="11270" width="19.44140625" customWidth="1"/>
    <col min="11272" max="11272" width="16.109375" customWidth="1"/>
    <col min="11278" max="11278" width="30.88671875" customWidth="1"/>
    <col min="11282" max="11282" width="13.5546875" customWidth="1"/>
    <col min="11521" max="11521" width="4.33203125" customWidth="1"/>
    <col min="11522" max="11522" width="39.5546875" customWidth="1"/>
    <col min="11523" max="11523" width="34.33203125" customWidth="1"/>
    <col min="11524" max="11524" width="19" customWidth="1"/>
    <col min="11525" max="11525" width="13.44140625" customWidth="1"/>
    <col min="11526" max="11526" width="19.44140625" customWidth="1"/>
    <col min="11528" max="11528" width="16.109375" customWidth="1"/>
    <col min="11534" max="11534" width="30.88671875" customWidth="1"/>
    <col min="11538" max="11538" width="13.5546875" customWidth="1"/>
    <col min="11777" max="11777" width="4.33203125" customWidth="1"/>
    <col min="11778" max="11778" width="39.5546875" customWidth="1"/>
    <col min="11779" max="11779" width="34.33203125" customWidth="1"/>
    <col min="11780" max="11780" width="19" customWidth="1"/>
    <col min="11781" max="11781" width="13.44140625" customWidth="1"/>
    <col min="11782" max="11782" width="19.44140625" customWidth="1"/>
    <col min="11784" max="11784" width="16.109375" customWidth="1"/>
    <col min="11790" max="11790" width="30.88671875" customWidth="1"/>
    <col min="11794" max="11794" width="13.5546875" customWidth="1"/>
    <col min="12033" max="12033" width="4.33203125" customWidth="1"/>
    <col min="12034" max="12034" width="39.5546875" customWidth="1"/>
    <col min="12035" max="12035" width="34.33203125" customWidth="1"/>
    <col min="12036" max="12036" width="19" customWidth="1"/>
    <col min="12037" max="12037" width="13.44140625" customWidth="1"/>
    <col min="12038" max="12038" width="19.44140625" customWidth="1"/>
    <col min="12040" max="12040" width="16.109375" customWidth="1"/>
    <col min="12046" max="12046" width="30.88671875" customWidth="1"/>
    <col min="12050" max="12050" width="13.5546875" customWidth="1"/>
    <col min="12289" max="12289" width="4.33203125" customWidth="1"/>
    <col min="12290" max="12290" width="39.5546875" customWidth="1"/>
    <col min="12291" max="12291" width="34.33203125" customWidth="1"/>
    <col min="12292" max="12292" width="19" customWidth="1"/>
    <col min="12293" max="12293" width="13.44140625" customWidth="1"/>
    <col min="12294" max="12294" width="19.44140625" customWidth="1"/>
    <col min="12296" max="12296" width="16.109375" customWidth="1"/>
    <col min="12302" max="12302" width="30.88671875" customWidth="1"/>
    <col min="12306" max="12306" width="13.5546875" customWidth="1"/>
    <col min="12545" max="12545" width="4.33203125" customWidth="1"/>
    <col min="12546" max="12546" width="39.5546875" customWidth="1"/>
    <col min="12547" max="12547" width="34.33203125" customWidth="1"/>
    <col min="12548" max="12548" width="19" customWidth="1"/>
    <col min="12549" max="12549" width="13.44140625" customWidth="1"/>
    <col min="12550" max="12550" width="19.44140625" customWidth="1"/>
    <col min="12552" max="12552" width="16.109375" customWidth="1"/>
    <col min="12558" max="12558" width="30.88671875" customWidth="1"/>
    <col min="12562" max="12562" width="13.5546875" customWidth="1"/>
    <col min="12801" max="12801" width="4.33203125" customWidth="1"/>
    <col min="12802" max="12802" width="39.5546875" customWidth="1"/>
    <col min="12803" max="12803" width="34.33203125" customWidth="1"/>
    <col min="12804" max="12804" width="19" customWidth="1"/>
    <col min="12805" max="12805" width="13.44140625" customWidth="1"/>
    <col min="12806" max="12806" width="19.44140625" customWidth="1"/>
    <col min="12808" max="12808" width="16.109375" customWidth="1"/>
    <col min="12814" max="12814" width="30.88671875" customWidth="1"/>
    <col min="12818" max="12818" width="13.5546875" customWidth="1"/>
    <col min="13057" max="13057" width="4.33203125" customWidth="1"/>
    <col min="13058" max="13058" width="39.5546875" customWidth="1"/>
    <col min="13059" max="13059" width="34.33203125" customWidth="1"/>
    <col min="13060" max="13060" width="19" customWidth="1"/>
    <col min="13061" max="13061" width="13.44140625" customWidth="1"/>
    <col min="13062" max="13062" width="19.44140625" customWidth="1"/>
    <col min="13064" max="13064" width="16.109375" customWidth="1"/>
    <col min="13070" max="13070" width="30.88671875" customWidth="1"/>
    <col min="13074" max="13074" width="13.5546875" customWidth="1"/>
    <col min="13313" max="13313" width="4.33203125" customWidth="1"/>
    <col min="13314" max="13314" width="39.5546875" customWidth="1"/>
    <col min="13315" max="13315" width="34.33203125" customWidth="1"/>
    <col min="13316" max="13316" width="19" customWidth="1"/>
    <col min="13317" max="13317" width="13.44140625" customWidth="1"/>
    <col min="13318" max="13318" width="19.44140625" customWidth="1"/>
    <col min="13320" max="13320" width="16.109375" customWidth="1"/>
    <col min="13326" max="13326" width="30.88671875" customWidth="1"/>
    <col min="13330" max="13330" width="13.5546875" customWidth="1"/>
    <col min="13569" max="13569" width="4.33203125" customWidth="1"/>
    <col min="13570" max="13570" width="39.5546875" customWidth="1"/>
    <col min="13571" max="13571" width="34.33203125" customWidth="1"/>
    <col min="13572" max="13572" width="19" customWidth="1"/>
    <col min="13573" max="13573" width="13.44140625" customWidth="1"/>
    <col min="13574" max="13574" width="19.44140625" customWidth="1"/>
    <col min="13576" max="13576" width="16.109375" customWidth="1"/>
    <col min="13582" max="13582" width="30.88671875" customWidth="1"/>
    <col min="13586" max="13586" width="13.5546875" customWidth="1"/>
    <col min="13825" max="13825" width="4.33203125" customWidth="1"/>
    <col min="13826" max="13826" width="39.5546875" customWidth="1"/>
    <col min="13827" max="13827" width="34.33203125" customWidth="1"/>
    <col min="13828" max="13828" width="19" customWidth="1"/>
    <col min="13829" max="13829" width="13.44140625" customWidth="1"/>
    <col min="13830" max="13830" width="19.44140625" customWidth="1"/>
    <col min="13832" max="13832" width="16.109375" customWidth="1"/>
    <col min="13838" max="13838" width="30.88671875" customWidth="1"/>
    <col min="13842" max="13842" width="13.5546875" customWidth="1"/>
    <col min="14081" max="14081" width="4.33203125" customWidth="1"/>
    <col min="14082" max="14082" width="39.5546875" customWidth="1"/>
    <col min="14083" max="14083" width="34.33203125" customWidth="1"/>
    <col min="14084" max="14084" width="19" customWidth="1"/>
    <col min="14085" max="14085" width="13.44140625" customWidth="1"/>
    <col min="14086" max="14086" width="19.44140625" customWidth="1"/>
    <col min="14088" max="14088" width="16.109375" customWidth="1"/>
    <col min="14094" max="14094" width="30.88671875" customWidth="1"/>
    <col min="14098" max="14098" width="13.5546875" customWidth="1"/>
    <col min="14337" max="14337" width="4.33203125" customWidth="1"/>
    <col min="14338" max="14338" width="39.5546875" customWidth="1"/>
    <col min="14339" max="14339" width="34.33203125" customWidth="1"/>
    <col min="14340" max="14340" width="19" customWidth="1"/>
    <col min="14341" max="14341" width="13.44140625" customWidth="1"/>
    <col min="14342" max="14342" width="19.44140625" customWidth="1"/>
    <col min="14344" max="14344" width="16.109375" customWidth="1"/>
    <col min="14350" max="14350" width="30.88671875" customWidth="1"/>
    <col min="14354" max="14354" width="13.5546875" customWidth="1"/>
    <col min="14593" max="14593" width="4.33203125" customWidth="1"/>
    <col min="14594" max="14594" width="39.5546875" customWidth="1"/>
    <col min="14595" max="14595" width="34.33203125" customWidth="1"/>
    <col min="14596" max="14596" width="19" customWidth="1"/>
    <col min="14597" max="14597" width="13.44140625" customWidth="1"/>
    <col min="14598" max="14598" width="19.44140625" customWidth="1"/>
    <col min="14600" max="14600" width="16.109375" customWidth="1"/>
    <col min="14606" max="14606" width="30.88671875" customWidth="1"/>
    <col min="14610" max="14610" width="13.5546875" customWidth="1"/>
    <col min="14849" max="14849" width="4.33203125" customWidth="1"/>
    <col min="14850" max="14850" width="39.5546875" customWidth="1"/>
    <col min="14851" max="14851" width="34.33203125" customWidth="1"/>
    <col min="14852" max="14852" width="19" customWidth="1"/>
    <col min="14853" max="14853" width="13.44140625" customWidth="1"/>
    <col min="14854" max="14854" width="19.44140625" customWidth="1"/>
    <col min="14856" max="14856" width="16.109375" customWidth="1"/>
    <col min="14862" max="14862" width="30.88671875" customWidth="1"/>
    <col min="14866" max="14866" width="13.5546875" customWidth="1"/>
    <col min="15105" max="15105" width="4.33203125" customWidth="1"/>
    <col min="15106" max="15106" width="39.5546875" customWidth="1"/>
    <col min="15107" max="15107" width="34.33203125" customWidth="1"/>
    <col min="15108" max="15108" width="19" customWidth="1"/>
    <col min="15109" max="15109" width="13.44140625" customWidth="1"/>
    <col min="15110" max="15110" width="19.44140625" customWidth="1"/>
    <col min="15112" max="15112" width="16.109375" customWidth="1"/>
    <col min="15118" max="15118" width="30.88671875" customWidth="1"/>
    <col min="15122" max="15122" width="13.5546875" customWidth="1"/>
    <col min="15361" max="15361" width="4.33203125" customWidth="1"/>
    <col min="15362" max="15362" width="39.5546875" customWidth="1"/>
    <col min="15363" max="15363" width="34.33203125" customWidth="1"/>
    <col min="15364" max="15364" width="19" customWidth="1"/>
    <col min="15365" max="15365" width="13.44140625" customWidth="1"/>
    <col min="15366" max="15366" width="19.44140625" customWidth="1"/>
    <col min="15368" max="15368" width="16.109375" customWidth="1"/>
    <col min="15374" max="15374" width="30.88671875" customWidth="1"/>
    <col min="15378" max="15378" width="13.5546875" customWidth="1"/>
    <col min="15617" max="15617" width="4.33203125" customWidth="1"/>
    <col min="15618" max="15618" width="39.5546875" customWidth="1"/>
    <col min="15619" max="15619" width="34.33203125" customWidth="1"/>
    <col min="15620" max="15620" width="19" customWidth="1"/>
    <col min="15621" max="15621" width="13.44140625" customWidth="1"/>
    <col min="15622" max="15622" width="19.44140625" customWidth="1"/>
    <col min="15624" max="15624" width="16.109375" customWidth="1"/>
    <col min="15630" max="15630" width="30.88671875" customWidth="1"/>
    <col min="15634" max="15634" width="13.5546875" customWidth="1"/>
    <col min="15873" max="15873" width="4.33203125" customWidth="1"/>
    <col min="15874" max="15874" width="39.5546875" customWidth="1"/>
    <col min="15875" max="15875" width="34.33203125" customWidth="1"/>
    <col min="15876" max="15876" width="19" customWidth="1"/>
    <col min="15877" max="15877" width="13.44140625" customWidth="1"/>
    <col min="15878" max="15878" width="19.44140625" customWidth="1"/>
    <col min="15880" max="15880" width="16.109375" customWidth="1"/>
    <col min="15886" max="15886" width="30.88671875" customWidth="1"/>
    <col min="15890" max="15890" width="13.5546875" customWidth="1"/>
    <col min="16129" max="16129" width="4.33203125" customWidth="1"/>
    <col min="16130" max="16130" width="39.5546875" customWidth="1"/>
    <col min="16131" max="16131" width="34.33203125" customWidth="1"/>
    <col min="16132" max="16132" width="19" customWidth="1"/>
    <col min="16133" max="16133" width="13.44140625" customWidth="1"/>
    <col min="16134" max="16134" width="19.44140625" customWidth="1"/>
    <col min="16136" max="16136" width="16.109375" customWidth="1"/>
    <col min="16142" max="16142" width="30.88671875" customWidth="1"/>
    <col min="16146" max="16146" width="13.5546875" customWidth="1"/>
  </cols>
  <sheetData>
    <row r="1" spans="1:18" ht="22.5" customHeight="1">
      <c r="B1" t="s">
        <v>189</v>
      </c>
      <c r="E1" s="144" t="s">
        <v>164</v>
      </c>
      <c r="F1" s="144"/>
    </row>
    <row r="2" spans="1:18" ht="27.75" customHeight="1">
      <c r="A2" s="145" t="s">
        <v>112</v>
      </c>
      <c r="B2" s="145"/>
      <c r="C2" s="145"/>
      <c r="D2" s="145"/>
      <c r="E2" s="145"/>
      <c r="F2" s="145"/>
    </row>
    <row r="3" spans="1:18" ht="28.5" customHeight="1">
      <c r="A3" s="150" t="s">
        <v>163</v>
      </c>
      <c r="B3" s="150"/>
      <c r="C3" s="150"/>
      <c r="D3" s="150"/>
      <c r="E3" s="150"/>
      <c r="F3" s="150"/>
    </row>
    <row r="4" spans="1:18">
      <c r="A4" s="151" t="s">
        <v>0</v>
      </c>
      <c r="B4" s="151" t="s">
        <v>1</v>
      </c>
      <c r="C4" s="151" t="s">
        <v>150</v>
      </c>
      <c r="D4" s="153" t="s">
        <v>3</v>
      </c>
      <c r="E4" s="153" t="s">
        <v>4</v>
      </c>
      <c r="F4" s="153" t="s">
        <v>5</v>
      </c>
    </row>
    <row r="5" spans="1:18">
      <c r="A5" s="152"/>
      <c r="B5" s="152"/>
      <c r="C5" s="152"/>
      <c r="D5" s="154"/>
      <c r="E5" s="154"/>
      <c r="F5" s="154"/>
    </row>
    <row r="6" spans="1:18">
      <c r="A6" s="152"/>
      <c r="B6" s="152"/>
      <c r="C6" s="152"/>
      <c r="D6" s="154"/>
      <c r="E6" s="154"/>
      <c r="F6" s="154"/>
    </row>
    <row r="7" spans="1:18">
      <c r="A7" s="152"/>
      <c r="B7" s="152"/>
      <c r="C7" s="152"/>
      <c r="D7" s="154"/>
      <c r="E7" s="154"/>
      <c r="F7" s="154"/>
    </row>
    <row r="8" spans="1:18">
      <c r="A8" s="44">
        <v>1</v>
      </c>
      <c r="B8" s="2">
        <v>2</v>
      </c>
      <c r="C8" s="1">
        <v>3</v>
      </c>
      <c r="D8" s="45">
        <v>4</v>
      </c>
      <c r="E8" s="1">
        <v>5</v>
      </c>
      <c r="F8" s="1">
        <v>6</v>
      </c>
    </row>
    <row r="9" spans="1:18">
      <c r="A9" s="4"/>
      <c r="B9" s="67" t="s">
        <v>151</v>
      </c>
      <c r="C9" s="68"/>
      <c r="D9" s="45"/>
      <c r="E9" s="69"/>
      <c r="F9" s="70"/>
      <c r="L9" s="66"/>
      <c r="M9" s="66"/>
      <c r="N9" s="66"/>
      <c r="R9" s="71"/>
    </row>
    <row r="10" spans="1:18">
      <c r="A10" s="13"/>
      <c r="B10" s="67" t="s">
        <v>152</v>
      </c>
      <c r="C10" s="72" t="s">
        <v>153</v>
      </c>
      <c r="D10" s="25">
        <v>5</v>
      </c>
      <c r="E10" s="73"/>
      <c r="F10" s="74">
        <f>D10*E10</f>
        <v>0</v>
      </c>
      <c r="L10" s="66"/>
      <c r="M10" s="66"/>
      <c r="N10" s="66"/>
      <c r="R10" s="71"/>
    </row>
    <row r="11" spans="1:18">
      <c r="A11" s="8"/>
      <c r="B11" s="67" t="s">
        <v>154</v>
      </c>
      <c r="C11" s="10"/>
      <c r="D11" s="75"/>
      <c r="E11" s="76"/>
      <c r="F11" s="77"/>
      <c r="L11" s="66"/>
    </row>
    <row r="12" spans="1:18">
      <c r="A12" s="8"/>
      <c r="B12" s="67" t="s">
        <v>155</v>
      </c>
      <c r="C12" s="68"/>
      <c r="D12" s="45"/>
      <c r="E12" s="78"/>
      <c r="F12" s="70"/>
      <c r="L12" s="66"/>
    </row>
    <row r="13" spans="1:18">
      <c r="A13" s="8"/>
      <c r="B13" s="67" t="s">
        <v>156</v>
      </c>
      <c r="C13" s="72" t="s">
        <v>157</v>
      </c>
      <c r="D13" s="25">
        <v>3</v>
      </c>
      <c r="E13" s="79"/>
      <c r="F13" s="74">
        <f>E13*D13</f>
        <v>0</v>
      </c>
      <c r="L13" s="66"/>
    </row>
    <row r="14" spans="1:18">
      <c r="A14" s="8"/>
      <c r="B14" s="80" t="s">
        <v>158</v>
      </c>
      <c r="C14" s="10"/>
      <c r="D14" s="75"/>
      <c r="E14" s="76"/>
      <c r="F14" s="77"/>
      <c r="I14" t="s">
        <v>188</v>
      </c>
    </row>
    <row r="15" spans="1:18">
      <c r="A15" s="8"/>
      <c r="B15" s="80" t="s">
        <v>159</v>
      </c>
      <c r="C15" s="8"/>
      <c r="D15" s="25"/>
      <c r="E15" s="79"/>
      <c r="F15" s="74"/>
    </row>
    <row r="16" spans="1:18" ht="39.6">
      <c r="A16" s="8"/>
      <c r="B16" s="81" t="s">
        <v>160</v>
      </c>
      <c r="C16" s="72" t="s">
        <v>161</v>
      </c>
      <c r="D16" s="25">
        <v>1</v>
      </c>
      <c r="E16" s="79"/>
      <c r="F16" s="74">
        <f>E16*D16</f>
        <v>0</v>
      </c>
    </row>
    <row r="17" spans="1:8" ht="0.75" customHeight="1" thickBot="1">
      <c r="A17" s="10"/>
      <c r="B17" s="82"/>
      <c r="C17" s="10"/>
      <c r="D17" s="83"/>
      <c r="E17" s="76"/>
      <c r="F17" s="77"/>
    </row>
    <row r="18" spans="1:8">
      <c r="A18" s="18"/>
      <c r="B18" s="84"/>
      <c r="C18" s="84"/>
      <c r="D18" s="84"/>
      <c r="E18" s="84"/>
      <c r="F18" s="85"/>
    </row>
    <row r="19" spans="1:8" ht="15.6">
      <c r="A19" s="18"/>
      <c r="B19" s="86" t="s">
        <v>162</v>
      </c>
      <c r="C19" s="17"/>
      <c r="D19" s="17"/>
      <c r="E19" s="17"/>
      <c r="F19" s="20">
        <f>SUM(F10:F17)</f>
        <v>0</v>
      </c>
    </row>
    <row r="20" spans="1:8">
      <c r="A20" s="18"/>
      <c r="B20" s="17"/>
      <c r="C20" s="17"/>
      <c r="D20" s="17"/>
      <c r="E20" s="17"/>
      <c r="F20" s="20"/>
    </row>
    <row r="21" spans="1:8" ht="16.2" thickBot="1">
      <c r="A21" s="21"/>
      <c r="B21" s="87"/>
      <c r="C21" s="22"/>
      <c r="D21" s="23"/>
      <c r="E21" s="23"/>
      <c r="F21" s="24"/>
    </row>
    <row r="22" spans="1:8">
      <c r="H22" s="88"/>
    </row>
    <row r="23" spans="1:8">
      <c r="E23" s="89"/>
      <c r="F23" s="89"/>
    </row>
    <row r="24" spans="1:8" ht="75.75" customHeight="1">
      <c r="D24" s="140" t="s">
        <v>165</v>
      </c>
      <c r="E24" s="140"/>
      <c r="F24" s="140"/>
    </row>
    <row r="25" spans="1:8">
      <c r="D25" s="145"/>
      <c r="E25" s="145"/>
      <c r="F25" s="145"/>
    </row>
    <row r="26" spans="1:8">
      <c r="E26" s="89"/>
      <c r="F26" s="89"/>
    </row>
    <row r="27" spans="1:8">
      <c r="E27" s="89"/>
      <c r="F27" s="89"/>
    </row>
    <row r="28" spans="1:8">
      <c r="E28" s="90"/>
      <c r="F28" s="90"/>
    </row>
    <row r="29" spans="1:8">
      <c r="E29" s="90"/>
      <c r="F29" s="90"/>
    </row>
    <row r="30" spans="1:8">
      <c r="E30" s="90"/>
      <c r="F30" s="90"/>
    </row>
    <row r="31" spans="1:8">
      <c r="A31" s="66"/>
      <c r="B31" s="66"/>
      <c r="C31" s="66"/>
      <c r="E31" s="71"/>
      <c r="F31" s="90"/>
      <c r="H31" s="88"/>
    </row>
    <row r="32" spans="1:8">
      <c r="E32" s="90"/>
      <c r="F32" s="90"/>
    </row>
    <row r="33" spans="5:10">
      <c r="E33" s="90"/>
      <c r="F33" s="90"/>
    </row>
    <row r="34" spans="5:10">
      <c r="H34" s="88"/>
    </row>
    <row r="40" spans="5:10">
      <c r="H40" s="88"/>
    </row>
    <row r="41" spans="5:10" ht="15.6">
      <c r="J41" s="91"/>
    </row>
    <row r="47" spans="5:10">
      <c r="H47" s="90"/>
    </row>
    <row r="49" ht="12.75" customHeight="1"/>
  </sheetData>
  <mergeCells count="11">
    <mergeCell ref="D24:F24"/>
    <mergeCell ref="D25:F25"/>
    <mergeCell ref="E1:F1"/>
    <mergeCell ref="A2:F2"/>
    <mergeCell ref="A3:F3"/>
    <mergeCell ref="A4:A7"/>
    <mergeCell ref="B4:B7"/>
    <mergeCell ref="C4:C7"/>
    <mergeCell ref="D4:D7"/>
    <mergeCell ref="E4:E7"/>
    <mergeCell ref="F4:F7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nr 1</vt:lpstr>
      <vt:lpstr>Część nr 2</vt:lpstr>
      <vt:lpstr>Część nr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Smużyńska</dc:creator>
  <cp:lastModifiedBy>Ewa Kikowska</cp:lastModifiedBy>
  <cp:lastPrinted>2022-10-27T11:07:02Z</cp:lastPrinted>
  <dcterms:created xsi:type="dcterms:W3CDTF">2021-09-13T10:52:49Z</dcterms:created>
  <dcterms:modified xsi:type="dcterms:W3CDTF">2023-09-27T12:04:21Z</dcterms:modified>
</cp:coreProperties>
</file>