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<sst xmlns="http://schemas.openxmlformats.org/spreadsheetml/2006/main" count="38" uniqueCount="37">
  <si>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L.p.</t>
  </si>
  <si>
    <t>Opis przedmiotu zamówienia</t>
  </si>
  <si>
    <t>Nazwa handlowa, numer katalogowy, producent</t>
  </si>
  <si>
    <t>Ilość na okres 36 miesięcy</t>
  </si>
  <si>
    <t>Cena jednostkowa netto</t>
  </si>
  <si>
    <r>
      <t xml:space="preserve">Wartość brutto </t>
    </r>
    <r>
      <rPr>
        <b/>
        <i/>
        <sz val="8"/>
        <color indexed="8"/>
        <rFont val="Calibri"/>
        <family val="2"/>
      </rPr>
      <t>(wartość netto +VAT)</t>
    </r>
  </si>
  <si>
    <r>
      <t xml:space="preserve">Wartość netto                                     </t>
    </r>
    <r>
      <rPr>
        <b/>
        <i/>
        <sz val="8"/>
        <color indexed="8"/>
        <rFont val="Calibri"/>
        <family val="2"/>
      </rPr>
      <t>4 x 5</t>
    </r>
  </si>
  <si>
    <t>VAT                             (%)</t>
  </si>
  <si>
    <r>
      <t xml:space="preserve">Cena jednostkowa brutto                               </t>
    </r>
    <r>
      <rPr>
        <b/>
        <i/>
        <sz val="8"/>
        <color indexed="8"/>
        <rFont val="Calibri"/>
        <family val="2"/>
      </rPr>
      <t>(cena netto+VAT)</t>
    </r>
  </si>
  <si>
    <r>
      <t xml:space="preserve">Korek do dializy otrzewnowej </t>
    </r>
    <r>
      <rPr>
        <i/>
        <sz val="8"/>
        <color indexed="8"/>
        <rFont val="Calibri"/>
        <family val="2"/>
      </rPr>
      <t>MINI CAP</t>
    </r>
  </si>
  <si>
    <r>
      <t xml:space="preserve">Zacisk do dializy otrzewnowej </t>
    </r>
    <r>
      <rPr>
        <i/>
        <sz val="8"/>
        <color indexed="8"/>
        <rFont val="Calibri"/>
        <family val="2"/>
      </rPr>
      <t>CLAMP</t>
    </r>
  </si>
  <si>
    <r>
      <t xml:space="preserve">Dren łączący do dializy otrzewnowej </t>
    </r>
    <r>
      <rPr>
        <i/>
        <sz val="8"/>
        <color indexed="8"/>
        <rFont val="Calibri"/>
        <family val="2"/>
      </rPr>
      <t>TRANSFER SET</t>
    </r>
  </si>
  <si>
    <r>
      <t xml:space="preserve">Linia główna do dializy otrzewnowej do aparatu </t>
    </r>
    <r>
      <rPr>
        <i/>
        <sz val="8"/>
        <color indexed="8"/>
        <rFont val="Calibri"/>
        <family val="2"/>
      </rPr>
      <t>HOME CHOICE</t>
    </r>
  </si>
  <si>
    <t>Adapter tytanowy do dializy otrzewnowej</t>
  </si>
  <si>
    <r>
      <t xml:space="preserve">Cewnik do dializy otrzewnowej prosty lub </t>
    </r>
    <r>
      <rPr>
        <i/>
        <sz val="8"/>
        <color indexed="8"/>
        <rFont val="Calibri"/>
        <family val="2"/>
      </rPr>
      <t>COIL</t>
    </r>
  </si>
  <si>
    <t>Cewnik do dializy otrzewnowej z obciążeniem</t>
  </si>
  <si>
    <r>
      <t xml:space="preserve">Dodatkowe zabezpieczenie podłączenia do dializy otrzewnowej </t>
    </r>
    <r>
      <rPr>
        <i/>
        <sz val="8"/>
        <color indexed="8"/>
        <rFont val="Calibri"/>
        <family val="2"/>
      </rPr>
      <t>CONNECTION SHIELD</t>
    </r>
  </si>
  <si>
    <t>Do dializy otrzewnowej CADO: podgrzewacze płynów</t>
  </si>
  <si>
    <t>Do dializy otrzewnowej ADO: cycklery służące do podgrzewania i podaży płynów</t>
  </si>
  <si>
    <t>x</t>
  </si>
  <si>
    <t>Worek CADO z płynem Extraneal o pojemności 2,0 L Rejestracja: produkt leczniczy</t>
  </si>
  <si>
    <t>Worek ADO z płynem Extraneal 2,0 L                                                                                                            Rejestracja: produkt leczniczy</t>
  </si>
  <si>
    <t>Worek CADO z płynem Nutrineal 2,0 L                                                                                                           Rejestracja: produkt leczniczy</t>
  </si>
  <si>
    <r>
      <t xml:space="preserve">Worek drenażowy CADO </t>
    </r>
    <r>
      <rPr>
        <i/>
        <sz val="8"/>
        <color indexed="8"/>
        <rFont val="Calibri"/>
        <family val="2"/>
      </rPr>
      <t>ULTRA SET</t>
    </r>
    <r>
      <rPr>
        <sz val="8"/>
        <color indexed="8"/>
        <rFont val="Calibri"/>
        <family val="2"/>
      </rPr>
      <t xml:space="preserve"> poj. 3,0 L</t>
    </r>
  </si>
  <si>
    <t>Worek drenażowy ADO 15,0 L</t>
  </si>
  <si>
    <t>36 miesięcy</t>
  </si>
  <si>
    <r>
      <t xml:space="preserve">Korek do dializy otrzewnowej </t>
    </r>
    <r>
      <rPr>
        <i/>
        <sz val="8"/>
        <color indexed="8"/>
        <rFont val="Calibri"/>
        <family val="2"/>
      </rPr>
      <t>FLEXI CAP</t>
    </r>
  </si>
  <si>
    <t>Dostawę płynów i materiałów do programu domowej dializy otrzewnowej na okres 36 miesięcy</t>
  </si>
  <si>
    <t xml:space="preserve">CPV: 85 14 12 11-1 Dializy wykonywane w warunkach domowych                                                                                                     CPV: 33 69 28 00-5 Roztwory do dializy                                                                                                                                             CPV: 33 18 14 00-6 Wielofunkcyjne urządzenia do hemodializy                                                                                                                                              CPV: 33 18 12 00-4 Filtry do dializy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</si>
  <si>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Dostawa płynów i materiałów do programu domowej dializy otrzewnowej CADO o jednym połączeniu typu </t>
    </r>
    <r>
      <rPr>
        <b/>
        <i/>
        <sz val="10"/>
        <color indexed="8"/>
        <rFont val="Calibri"/>
        <family val="2"/>
      </rPr>
      <t>TWIN BAG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oraz dializy otrzewnowej ADO do aparatów </t>
    </r>
    <r>
      <rPr>
        <b/>
        <i/>
        <sz val="10"/>
        <color indexed="8"/>
        <rFont val="Calibri"/>
        <family val="2"/>
      </rPr>
      <t>HOME CHOICE</t>
    </r>
  </si>
  <si>
    <t>PODSUMOWANIE WARTOŚCI</t>
  </si>
  <si>
    <t xml:space="preserve">Zestaw opatrunkowy do cewnika Tenckhoffa w składzie:
• 5 szt. Kompres gazowy 5 x 5 cm, 17n, 8w, min. 23g/m2, TEX 15 
• 1 szt. Opatrunek z elastycznej folii poliuretanowej, klej hypoalergiczny, paroprzepuszczalność ≥ 600g.m-2.24h-1, rozmiar 10 x 12 cm
• 1 szt. Włókninowy przylepiec opatrunkowy, pokryty akrylowym klejem hypoalergicznym, rozmiar 1,25 x 15,5 cm
• 5 szt. Chusteczka do dezynfekcji nasączona wodnym roztworem powidono-jodyny 60 x 60 mm, 70% wiskoza, 30% poliester, 50±5 g/m2
</t>
  </si>
  <si>
    <t>A-  Płyny dializacyjne do domowej dializy otrzewnowej zarejestrowane jako produkty lecznicze</t>
  </si>
  <si>
    <t>A- Materiały medyczne do domowej dializy otrzewnowej zarejestrowane jako wyroby medyczne</t>
  </si>
  <si>
    <t>B- Nieodpłatne użyczenie pacjentom sprzętu na czas trwania terapii wraz z usługą serwisową                                                                                                                            i zabezpieczeniem urządzenia zastępczego na wypadek awarii</t>
  </si>
  <si>
    <r>
      <t>Worek CADO z płynem dializacyjnym</t>
    </r>
    <r>
      <rPr>
        <b/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 o objętości 2,0 L o stężeniu wapnia 1,25 mmol/l i stężeniu glukozy 1,36%, 2,27% lub 3,86% lub worek o objętości 2,5 L i stężeniu wapnia 1,25 mmol/l i stężeniu glukozy 1,36% lub 2,27% - do wyboru przez Zamawiającego w zależności od bieżących potrzeb.                                                                                                       Rejestracja: produkt leczniczy</t>
    </r>
  </si>
  <si>
    <r>
      <t xml:space="preserve">Worek ADO z płynem dializacyjnym </t>
    </r>
    <r>
      <rPr>
        <sz val="8"/>
        <color indexed="8"/>
        <rFont val="Calibri"/>
        <family val="2"/>
      </rPr>
      <t>o objętości 5,0 L o stężeniu wapnia 1,25 mmol/l i stężeniu glukozy 1,36%, 2,27% lub 3,86% lub worek o objętości 2,5 L o stężeniu wapnia 1,25 mmol/l i stężeniu glukozy 1,36% lub 2,27% - do wyboru przez Zamawiającego w zależności od bieżących potrzeb.                                                                                                                                                           Rejestracja: produkt leczniczy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</si>
</sst>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  <numFmt numFmtId="166" formatCode="#,##0.00\ &quot;zł&quot;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8"/>
      <color indexed="8"/>
      <name val="Czcionka tekstu podstawowego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zcionka tekstu podstawowego"/>
      <family val="2"/>
    </font>
    <font>
      <sz val="10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b/>
      <sz val="8"/>
      <color theme="1"/>
      <name val="Calibri"/>
      <family val="2"/>
    </font>
    <font>
      <sz val="10"/>
      <color theme="1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166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9" fontId="44" fillId="0" borderId="0" xfId="0" applyNumberFormat="1" applyFont="1" applyAlignment="1">
      <alignment/>
    </xf>
    <xf numFmtId="0" fontId="50" fillId="2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166" fontId="50" fillId="8" borderId="10" xfId="0" applyNumberFormat="1" applyFont="1" applyFill="1" applyBorder="1" applyAlignment="1">
      <alignment horizontal="center" vertical="center" wrapText="1"/>
    </xf>
    <xf numFmtId="0" fontId="50" fillId="8" borderId="10" xfId="0" applyFont="1" applyFill="1" applyBorder="1" applyAlignment="1">
      <alignment horizontal="center" vertical="center" wrapText="1"/>
    </xf>
    <xf numFmtId="166" fontId="51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66" fontId="52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0" fillId="8" borderId="12" xfId="0" applyFont="1" applyFill="1" applyBorder="1" applyAlignment="1">
      <alignment horizontal="center" vertical="center" wrapText="1"/>
    </xf>
    <xf numFmtId="0" fontId="42" fillId="8" borderId="13" xfId="0" applyFont="1" applyFill="1" applyBorder="1" applyAlignment="1">
      <alignment vertical="center" wrapText="1"/>
    </xf>
    <xf numFmtId="0" fontId="42" fillId="8" borderId="14" xfId="0" applyFont="1" applyFill="1" applyBorder="1" applyAlignment="1">
      <alignment vertical="center" wrapText="1"/>
    </xf>
    <xf numFmtId="0" fontId="53" fillId="7" borderId="12" xfId="0" applyFont="1" applyFill="1" applyBorder="1" applyAlignment="1">
      <alignment horizontal="center" vertical="center" wrapText="1"/>
    </xf>
    <xf numFmtId="0" fontId="54" fillId="7" borderId="13" xfId="0" applyFont="1" applyFill="1" applyBorder="1" applyAlignment="1">
      <alignment horizontal="center" vertical="center" wrapText="1"/>
    </xf>
    <xf numFmtId="0" fontId="54" fillId="7" borderId="14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4" fillId="10" borderId="12" xfId="0" applyFont="1" applyFill="1" applyBorder="1" applyAlignment="1">
      <alignment horizontal="center" vertical="center" wrapText="1"/>
    </xf>
    <xf numFmtId="0" fontId="42" fillId="10" borderId="13" xfId="0" applyFont="1" applyFill="1" applyBorder="1" applyAlignment="1">
      <alignment vertical="center" wrapText="1"/>
    </xf>
    <xf numFmtId="0" fontId="42" fillId="10" borderId="14" xfId="0" applyFont="1" applyFill="1" applyBorder="1" applyAlignment="1">
      <alignment vertical="center" wrapText="1"/>
    </xf>
    <xf numFmtId="0" fontId="50" fillId="10" borderId="13" xfId="0" applyFont="1" applyFill="1" applyBorder="1" applyAlignment="1">
      <alignment horizontal="center" vertical="center" wrapText="1"/>
    </xf>
    <xf numFmtId="0" fontId="50" fillId="10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707"/>
  <sheetViews>
    <sheetView tabSelected="1" view="pageLayout" workbookViewId="0" topLeftCell="A4">
      <selection activeCell="C10" sqref="C10"/>
    </sheetView>
  </sheetViews>
  <sheetFormatPr defaultColWidth="8.796875" defaultRowHeight="14.25"/>
  <cols>
    <col min="1" max="1" width="4" style="0" customWidth="1"/>
    <col min="2" max="2" width="3.8984375" style="0" customWidth="1"/>
    <col min="3" max="3" width="34.59765625" style="0" customWidth="1"/>
    <col min="4" max="4" width="12" style="0" customWidth="1"/>
    <col min="6" max="6" width="12" style="0" customWidth="1"/>
    <col min="7" max="7" width="13.3984375" style="0" customWidth="1"/>
    <col min="8" max="8" width="5.19921875" style="0" customWidth="1"/>
    <col min="9" max="9" width="10.69921875" style="0" customWidth="1"/>
    <col min="10" max="10" width="10.8984375" style="0" customWidth="1"/>
    <col min="11" max="11" width="11.8984375" style="0" customWidth="1"/>
  </cols>
  <sheetData>
    <row r="3" spans="2:10" s="6" customFormat="1" ht="53.25" customHeight="1">
      <c r="B3" s="18"/>
      <c r="C3" s="18"/>
      <c r="D3" s="6" t="s">
        <v>25</v>
      </c>
      <c r="F3" s="16" t="s">
        <v>28</v>
      </c>
      <c r="G3" s="17"/>
      <c r="H3" s="17"/>
      <c r="I3" s="17"/>
      <c r="J3" s="17"/>
    </row>
    <row r="4" spans="2:10" ht="59.25" customHeight="1">
      <c r="B4" s="28" t="s">
        <v>27</v>
      </c>
      <c r="C4" s="29"/>
      <c r="D4" s="29"/>
      <c r="E4" s="29"/>
      <c r="F4" s="29"/>
      <c r="G4" s="29"/>
      <c r="H4" s="29"/>
      <c r="I4" s="29"/>
      <c r="J4" s="30"/>
    </row>
    <row r="5" spans="2:10" ht="34.5" customHeight="1">
      <c r="B5" s="25" t="s">
        <v>29</v>
      </c>
      <c r="C5" s="26"/>
      <c r="D5" s="26"/>
      <c r="E5" s="26"/>
      <c r="F5" s="26"/>
      <c r="G5" s="26"/>
      <c r="H5" s="26"/>
      <c r="I5" s="26"/>
      <c r="J5" s="27"/>
    </row>
    <row r="6" spans="2:10" ht="56.25"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6</v>
      </c>
      <c r="H6" s="9" t="s">
        <v>7</v>
      </c>
      <c r="I6" s="9" t="s">
        <v>8</v>
      </c>
      <c r="J6" s="9" t="s">
        <v>5</v>
      </c>
    </row>
    <row r="7" spans="2:10" ht="11.25" customHeight="1"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0">
        <v>-9</v>
      </c>
    </row>
    <row r="8" spans="2:10" ht="15" customHeight="1">
      <c r="B8" s="31" t="s">
        <v>32</v>
      </c>
      <c r="C8" s="34"/>
      <c r="D8" s="34"/>
      <c r="E8" s="34"/>
      <c r="F8" s="34"/>
      <c r="G8" s="34"/>
      <c r="H8" s="34"/>
      <c r="I8" s="34"/>
      <c r="J8" s="35"/>
    </row>
    <row r="9" spans="2:11" ht="78.75">
      <c r="B9" s="2">
        <v>1</v>
      </c>
      <c r="C9" s="3" t="s">
        <v>35</v>
      </c>
      <c r="D9" s="2"/>
      <c r="E9" s="4">
        <v>36000</v>
      </c>
      <c r="F9" s="15"/>
      <c r="G9" s="13">
        <f>E9*F9</f>
        <v>0</v>
      </c>
      <c r="H9" s="14">
        <v>8</v>
      </c>
      <c r="I9" s="15">
        <f aca="true" t="shared" si="0" ref="I9:J13">F9+F9*8%</f>
        <v>0</v>
      </c>
      <c r="J9" s="15">
        <f t="shared" si="0"/>
        <v>0</v>
      </c>
      <c r="K9" s="8"/>
    </row>
    <row r="10" spans="2:11" ht="78.75">
      <c r="B10" s="2">
        <v>2</v>
      </c>
      <c r="C10" s="3" t="s">
        <v>36</v>
      </c>
      <c r="D10" s="2"/>
      <c r="E10" s="4">
        <v>36000</v>
      </c>
      <c r="F10" s="15"/>
      <c r="G10" s="13">
        <f>E10*F10</f>
        <v>0</v>
      </c>
      <c r="H10" s="14">
        <v>8</v>
      </c>
      <c r="I10" s="15">
        <f t="shared" si="0"/>
        <v>0</v>
      </c>
      <c r="J10" s="15">
        <f t="shared" si="0"/>
        <v>0</v>
      </c>
      <c r="K10" s="8"/>
    </row>
    <row r="11" spans="2:11" ht="22.5">
      <c r="B11" s="2">
        <v>3</v>
      </c>
      <c r="C11" s="3" t="s">
        <v>20</v>
      </c>
      <c r="D11" s="2"/>
      <c r="E11" s="4">
        <v>3000</v>
      </c>
      <c r="F11" s="15"/>
      <c r="G11" s="13">
        <f>E11*F11</f>
        <v>0</v>
      </c>
      <c r="H11" s="14">
        <v>8</v>
      </c>
      <c r="I11" s="15">
        <f t="shared" si="0"/>
        <v>0</v>
      </c>
      <c r="J11" s="15">
        <f t="shared" si="0"/>
        <v>0</v>
      </c>
      <c r="K11" s="7"/>
    </row>
    <row r="12" spans="2:11" ht="22.5">
      <c r="B12" s="2">
        <v>4</v>
      </c>
      <c r="C12" s="3" t="s">
        <v>21</v>
      </c>
      <c r="D12" s="2"/>
      <c r="E12" s="4">
        <v>3000</v>
      </c>
      <c r="F12" s="15"/>
      <c r="G12" s="13">
        <f>E12*F12</f>
        <v>0</v>
      </c>
      <c r="H12" s="14">
        <v>8</v>
      </c>
      <c r="I12" s="15">
        <f t="shared" si="0"/>
        <v>0</v>
      </c>
      <c r="J12" s="15">
        <f t="shared" si="0"/>
        <v>0</v>
      </c>
      <c r="K12" s="7"/>
    </row>
    <row r="13" spans="2:11" ht="41.25" customHeight="1">
      <c r="B13" s="2">
        <v>5</v>
      </c>
      <c r="C13" s="3" t="s">
        <v>22</v>
      </c>
      <c r="D13" s="2"/>
      <c r="E13" s="4">
        <v>1200</v>
      </c>
      <c r="F13" s="15"/>
      <c r="G13" s="13">
        <f>E13*F13</f>
        <v>0</v>
      </c>
      <c r="H13" s="14">
        <v>8</v>
      </c>
      <c r="I13" s="15">
        <f t="shared" si="0"/>
        <v>0</v>
      </c>
      <c r="J13" s="15">
        <f t="shared" si="0"/>
        <v>0</v>
      </c>
      <c r="K13" s="7"/>
    </row>
    <row r="14" spans="2:11" ht="15">
      <c r="B14" s="31" t="s">
        <v>33</v>
      </c>
      <c r="C14" s="32"/>
      <c r="D14" s="32"/>
      <c r="E14" s="32"/>
      <c r="F14" s="32"/>
      <c r="G14" s="32"/>
      <c r="H14" s="32"/>
      <c r="I14" s="32"/>
      <c r="J14" s="33"/>
      <c r="K14" s="7"/>
    </row>
    <row r="15" spans="2:11" ht="14.25">
      <c r="B15" s="2">
        <v>6</v>
      </c>
      <c r="C15" s="3" t="s">
        <v>23</v>
      </c>
      <c r="D15" s="2"/>
      <c r="E15" s="4">
        <v>1200</v>
      </c>
      <c r="F15" s="5"/>
      <c r="G15" s="13">
        <f aca="true" t="shared" si="1" ref="G15:G26">E15*F15</f>
        <v>0</v>
      </c>
      <c r="H15" s="14">
        <v>8</v>
      </c>
      <c r="I15" s="15">
        <f>F15+F15*8%</f>
        <v>0</v>
      </c>
      <c r="J15" s="15">
        <f>G15+G15*8%</f>
        <v>0</v>
      </c>
      <c r="K15" s="7"/>
    </row>
    <row r="16" spans="2:11" ht="14.25">
      <c r="B16" s="2">
        <v>7</v>
      </c>
      <c r="C16" s="3" t="s">
        <v>24</v>
      </c>
      <c r="D16" s="2"/>
      <c r="E16" s="4">
        <v>15</v>
      </c>
      <c r="F16" s="5"/>
      <c r="G16" s="13">
        <f t="shared" si="1"/>
        <v>0</v>
      </c>
      <c r="H16" s="14">
        <v>8</v>
      </c>
      <c r="I16" s="15">
        <f aca="true" t="shared" si="2" ref="I16:I26">F16+F16*8%</f>
        <v>0</v>
      </c>
      <c r="J16" s="15">
        <f aca="true" t="shared" si="3" ref="J16:J26">G16+G16*8%</f>
        <v>0</v>
      </c>
      <c r="K16" s="7"/>
    </row>
    <row r="17" spans="2:11" ht="14.25">
      <c r="B17" s="2">
        <v>8</v>
      </c>
      <c r="C17" s="3" t="s">
        <v>9</v>
      </c>
      <c r="D17" s="2"/>
      <c r="E17" s="4">
        <v>60000</v>
      </c>
      <c r="F17" s="5"/>
      <c r="G17" s="13">
        <f t="shared" si="1"/>
        <v>0</v>
      </c>
      <c r="H17" s="14">
        <v>8</v>
      </c>
      <c r="I17" s="15">
        <f t="shared" si="2"/>
        <v>0</v>
      </c>
      <c r="J17" s="15">
        <f t="shared" si="3"/>
        <v>0</v>
      </c>
      <c r="K17" s="7"/>
    </row>
    <row r="18" spans="2:11" ht="14.25">
      <c r="B18" s="2">
        <v>9</v>
      </c>
      <c r="C18" s="3" t="s">
        <v>10</v>
      </c>
      <c r="D18" s="2"/>
      <c r="E18" s="4">
        <v>300</v>
      </c>
      <c r="F18" s="5"/>
      <c r="G18" s="13">
        <f t="shared" si="1"/>
        <v>0</v>
      </c>
      <c r="H18" s="14">
        <v>8</v>
      </c>
      <c r="I18" s="15">
        <f t="shared" si="2"/>
        <v>0</v>
      </c>
      <c r="J18" s="15">
        <f t="shared" si="3"/>
        <v>0</v>
      </c>
      <c r="K18" s="7"/>
    </row>
    <row r="19" spans="2:11" ht="14.25">
      <c r="B19" s="2">
        <v>10</v>
      </c>
      <c r="C19" s="3" t="s">
        <v>11</v>
      </c>
      <c r="D19" s="2"/>
      <c r="E19" s="4">
        <v>240</v>
      </c>
      <c r="F19" s="5"/>
      <c r="G19" s="13">
        <f t="shared" si="1"/>
        <v>0</v>
      </c>
      <c r="H19" s="14">
        <v>8</v>
      </c>
      <c r="I19" s="15">
        <f t="shared" si="2"/>
        <v>0</v>
      </c>
      <c r="J19" s="15">
        <f t="shared" si="3"/>
        <v>0</v>
      </c>
      <c r="K19" s="7"/>
    </row>
    <row r="20" spans="2:11" ht="22.5">
      <c r="B20" s="2">
        <v>11</v>
      </c>
      <c r="C20" s="3" t="s">
        <v>12</v>
      </c>
      <c r="D20" s="2"/>
      <c r="E20" s="4">
        <v>18000</v>
      </c>
      <c r="F20" s="5"/>
      <c r="G20" s="13">
        <f t="shared" si="1"/>
        <v>0</v>
      </c>
      <c r="H20" s="14">
        <v>8</v>
      </c>
      <c r="I20" s="15">
        <f t="shared" si="2"/>
        <v>0</v>
      </c>
      <c r="J20" s="15">
        <f t="shared" si="3"/>
        <v>0</v>
      </c>
      <c r="K20" s="7"/>
    </row>
    <row r="21" spans="2:11" ht="14.25">
      <c r="B21" s="2">
        <v>12</v>
      </c>
      <c r="C21" s="3" t="s">
        <v>13</v>
      </c>
      <c r="D21" s="2"/>
      <c r="E21" s="4">
        <v>75</v>
      </c>
      <c r="F21" s="5"/>
      <c r="G21" s="13">
        <f t="shared" si="1"/>
        <v>0</v>
      </c>
      <c r="H21" s="14">
        <v>8</v>
      </c>
      <c r="I21" s="15">
        <f t="shared" si="2"/>
        <v>0</v>
      </c>
      <c r="J21" s="15">
        <f t="shared" si="3"/>
        <v>0</v>
      </c>
      <c r="K21" s="7"/>
    </row>
    <row r="22" spans="2:11" ht="168.75" customHeight="1">
      <c r="B22" s="2">
        <v>13</v>
      </c>
      <c r="C22" s="3" t="s">
        <v>31</v>
      </c>
      <c r="D22" s="2"/>
      <c r="E22" s="4">
        <v>10000</v>
      </c>
      <c r="F22" s="5"/>
      <c r="G22" s="13">
        <f t="shared" si="1"/>
        <v>0</v>
      </c>
      <c r="H22" s="14">
        <v>8</v>
      </c>
      <c r="I22" s="15">
        <f t="shared" si="2"/>
        <v>0</v>
      </c>
      <c r="J22" s="15">
        <f t="shared" si="3"/>
        <v>0</v>
      </c>
      <c r="K22" s="7"/>
    </row>
    <row r="23" spans="2:11" ht="14.25">
      <c r="B23" s="2">
        <v>14</v>
      </c>
      <c r="C23" s="3" t="s">
        <v>14</v>
      </c>
      <c r="D23" s="2"/>
      <c r="E23" s="4">
        <v>60</v>
      </c>
      <c r="F23" s="5"/>
      <c r="G23" s="13">
        <f t="shared" si="1"/>
        <v>0</v>
      </c>
      <c r="H23" s="14">
        <v>8</v>
      </c>
      <c r="I23" s="15">
        <f t="shared" si="2"/>
        <v>0</v>
      </c>
      <c r="J23" s="15">
        <f t="shared" si="3"/>
        <v>0</v>
      </c>
      <c r="K23" s="7"/>
    </row>
    <row r="24" spans="2:11" ht="14.25">
      <c r="B24" s="2">
        <v>15</v>
      </c>
      <c r="C24" s="3" t="s">
        <v>15</v>
      </c>
      <c r="D24" s="2"/>
      <c r="E24" s="4">
        <v>12</v>
      </c>
      <c r="F24" s="5"/>
      <c r="G24" s="13">
        <f t="shared" si="1"/>
        <v>0</v>
      </c>
      <c r="H24" s="14">
        <v>8</v>
      </c>
      <c r="I24" s="15">
        <f t="shared" si="2"/>
        <v>0</v>
      </c>
      <c r="J24" s="15">
        <f t="shared" si="3"/>
        <v>0</v>
      </c>
      <c r="K24" s="7"/>
    </row>
    <row r="25" spans="2:11" ht="22.5">
      <c r="B25" s="2">
        <v>16</v>
      </c>
      <c r="C25" s="3" t="s">
        <v>16</v>
      </c>
      <c r="D25" s="2"/>
      <c r="E25" s="4">
        <v>18000</v>
      </c>
      <c r="F25" s="5"/>
      <c r="G25" s="13">
        <f t="shared" si="1"/>
        <v>0</v>
      </c>
      <c r="H25" s="14">
        <v>8</v>
      </c>
      <c r="I25" s="15">
        <f t="shared" si="2"/>
        <v>0</v>
      </c>
      <c r="J25" s="15">
        <f t="shared" si="3"/>
        <v>0</v>
      </c>
      <c r="K25" s="7"/>
    </row>
    <row r="26" spans="2:11" ht="14.25">
      <c r="B26" s="2">
        <v>17</v>
      </c>
      <c r="C26" s="3" t="s">
        <v>26</v>
      </c>
      <c r="D26" s="2"/>
      <c r="E26" s="4">
        <v>360</v>
      </c>
      <c r="F26" s="5"/>
      <c r="G26" s="13">
        <f t="shared" si="1"/>
        <v>0</v>
      </c>
      <c r="H26" s="14">
        <v>8</v>
      </c>
      <c r="I26" s="15">
        <f t="shared" si="2"/>
        <v>0</v>
      </c>
      <c r="J26" s="15">
        <f t="shared" si="3"/>
        <v>0</v>
      </c>
      <c r="K26" s="7"/>
    </row>
    <row r="27" spans="2:11" ht="42.75" customHeight="1">
      <c r="B27" s="31" t="s">
        <v>34</v>
      </c>
      <c r="C27" s="32"/>
      <c r="D27" s="32"/>
      <c r="E27" s="32"/>
      <c r="F27" s="32"/>
      <c r="G27" s="32"/>
      <c r="H27" s="32"/>
      <c r="I27" s="32"/>
      <c r="J27" s="33"/>
      <c r="K27" s="7"/>
    </row>
    <row r="28" spans="2:11" ht="14.25">
      <c r="B28" s="2">
        <v>18</v>
      </c>
      <c r="C28" s="19" t="s">
        <v>17</v>
      </c>
      <c r="D28" s="20"/>
      <c r="E28" s="20"/>
      <c r="F28" s="20"/>
      <c r="G28" s="20"/>
      <c r="H28" s="20"/>
      <c r="I28" s="20"/>
      <c r="J28" s="21"/>
      <c r="K28" s="7"/>
    </row>
    <row r="29" spans="2:10" ht="14.25">
      <c r="B29" s="2">
        <v>19</v>
      </c>
      <c r="C29" s="19" t="s">
        <v>18</v>
      </c>
      <c r="D29" s="20"/>
      <c r="E29" s="20"/>
      <c r="F29" s="20"/>
      <c r="G29" s="20"/>
      <c r="H29" s="20"/>
      <c r="I29" s="20"/>
      <c r="J29" s="21"/>
    </row>
    <row r="30" spans="2:10" ht="29.25" customHeight="1">
      <c r="B30" s="22" t="s">
        <v>30</v>
      </c>
      <c r="C30" s="23"/>
      <c r="D30" s="23"/>
      <c r="E30" s="23"/>
      <c r="F30" s="24"/>
      <c r="G30" s="11">
        <f>G26+G25+G24+G23+G22+G21+G20+G19+G18+G17+G16+G15+G13+G12+G11+G10+G9</f>
        <v>0</v>
      </c>
      <c r="H30" s="12" t="s">
        <v>19</v>
      </c>
      <c r="I30" s="11" t="s">
        <v>19</v>
      </c>
      <c r="J30" s="11">
        <f>J26+J25+J24+J23+J22+J21+J20+J19+J18+J17+J16+J15+J13+J12+J11+J10+J9</f>
        <v>0</v>
      </c>
    </row>
    <row r="31" spans="2:10" ht="15">
      <c r="B31" s="1"/>
      <c r="C31" s="1"/>
      <c r="D31" s="1"/>
      <c r="E31" s="1"/>
      <c r="F31" s="1"/>
      <c r="G31" s="1"/>
      <c r="H31" s="1"/>
      <c r="I31" s="1"/>
      <c r="J31" s="1"/>
    </row>
    <row r="32" spans="2:10" ht="15">
      <c r="B32" s="1"/>
      <c r="C32" s="1"/>
      <c r="D32" s="1"/>
      <c r="E32" s="1"/>
      <c r="F32" s="1"/>
      <c r="G32" s="1"/>
      <c r="H32" s="1"/>
      <c r="I32" s="1"/>
      <c r="J32" s="1"/>
    </row>
    <row r="33" spans="2:10" ht="15">
      <c r="B33" s="1"/>
      <c r="C33" s="1"/>
      <c r="D33" s="1"/>
      <c r="E33" s="1"/>
      <c r="F33" s="1"/>
      <c r="G33" s="1"/>
      <c r="H33" s="1"/>
      <c r="I33" s="1"/>
      <c r="J33" s="1"/>
    </row>
    <row r="34" spans="2:10" ht="15">
      <c r="B34" s="1"/>
      <c r="C34" s="1"/>
      <c r="D34" s="1"/>
      <c r="E34" s="1"/>
      <c r="F34" s="1"/>
      <c r="G34" s="1"/>
      <c r="H34" s="1"/>
      <c r="I34" s="1"/>
      <c r="J34" s="1"/>
    </row>
    <row r="35" spans="2:10" ht="15">
      <c r="B35" s="1"/>
      <c r="C35" s="1"/>
      <c r="D35" s="1"/>
      <c r="E35" s="1"/>
      <c r="F35" s="1"/>
      <c r="G35" s="1"/>
      <c r="H35" s="1"/>
      <c r="I35" s="1"/>
      <c r="J35" s="1"/>
    </row>
    <row r="36" spans="2:10" ht="15">
      <c r="B36" s="1"/>
      <c r="C36" s="1"/>
      <c r="D36" s="1"/>
      <c r="E36" s="1"/>
      <c r="F36" s="1"/>
      <c r="G36" s="1"/>
      <c r="H36" s="1"/>
      <c r="I36" s="1"/>
      <c r="J36" s="1"/>
    </row>
    <row r="37" spans="2:10" ht="15">
      <c r="B37" s="1"/>
      <c r="C37" s="1"/>
      <c r="D37" s="1"/>
      <c r="E37" s="1"/>
      <c r="F37" s="1"/>
      <c r="G37" s="1"/>
      <c r="H37" s="1"/>
      <c r="I37" s="1"/>
      <c r="J37" s="1"/>
    </row>
    <row r="38" spans="2:10" ht="15">
      <c r="B38" s="1"/>
      <c r="C38" s="1"/>
      <c r="D38" s="1"/>
      <c r="E38" s="1"/>
      <c r="F38" s="1"/>
      <c r="G38" s="1"/>
      <c r="H38" s="1"/>
      <c r="I38" s="1"/>
      <c r="J38" s="1"/>
    </row>
    <row r="39" spans="2:10" ht="15">
      <c r="B39" s="1"/>
      <c r="C39" s="1"/>
      <c r="D39" s="1"/>
      <c r="E39" s="1"/>
      <c r="F39" s="1"/>
      <c r="G39" s="1"/>
      <c r="H39" s="1"/>
      <c r="I39" s="1"/>
      <c r="J39" s="1"/>
    </row>
    <row r="40" spans="2:10" ht="15">
      <c r="B40" s="1"/>
      <c r="C40" s="1"/>
      <c r="D40" s="1"/>
      <c r="E40" s="1"/>
      <c r="F40" s="1"/>
      <c r="G40" s="1"/>
      <c r="H40" s="1"/>
      <c r="I40" s="1"/>
      <c r="J40" s="1"/>
    </row>
    <row r="41" spans="2:10" ht="15">
      <c r="B41" s="1"/>
      <c r="C41" s="1"/>
      <c r="D41" s="1"/>
      <c r="E41" s="1"/>
      <c r="F41" s="1"/>
      <c r="G41" s="1"/>
      <c r="H41" s="1"/>
      <c r="I41" s="1"/>
      <c r="J41" s="1"/>
    </row>
    <row r="42" spans="2:10" ht="15">
      <c r="B42" s="1"/>
      <c r="C42" s="1"/>
      <c r="D42" s="1"/>
      <c r="E42" s="1"/>
      <c r="F42" s="1"/>
      <c r="G42" s="1"/>
      <c r="H42" s="1"/>
      <c r="I42" s="1"/>
      <c r="J42" s="1"/>
    </row>
    <row r="43" spans="2:10" ht="15">
      <c r="B43" s="1"/>
      <c r="C43" s="1"/>
      <c r="D43" s="1"/>
      <c r="E43" s="1"/>
      <c r="F43" s="1"/>
      <c r="G43" s="1"/>
      <c r="H43" s="1"/>
      <c r="I43" s="1"/>
      <c r="J43" s="1"/>
    </row>
    <row r="44" spans="2:10" ht="15">
      <c r="B44" s="1"/>
      <c r="C44" s="1"/>
      <c r="D44" s="1"/>
      <c r="E44" s="1"/>
      <c r="F44" s="1"/>
      <c r="G44" s="1"/>
      <c r="H44" s="1"/>
      <c r="I44" s="1"/>
      <c r="J44" s="1"/>
    </row>
    <row r="45" spans="2:10" ht="15">
      <c r="B45" s="1"/>
      <c r="C45" s="1"/>
      <c r="D45" s="1"/>
      <c r="E45" s="1"/>
      <c r="F45" s="1"/>
      <c r="G45" s="1"/>
      <c r="H45" s="1"/>
      <c r="I45" s="1"/>
      <c r="J45" s="1"/>
    </row>
    <row r="46" spans="2:10" ht="15">
      <c r="B46" s="1"/>
      <c r="C46" s="1"/>
      <c r="D46" s="1"/>
      <c r="E46" s="1"/>
      <c r="F46" s="1"/>
      <c r="G46" s="1"/>
      <c r="H46" s="1"/>
      <c r="I46" s="1"/>
      <c r="J46" s="1"/>
    </row>
    <row r="47" spans="2:10" ht="15">
      <c r="B47" s="1"/>
      <c r="C47" s="1"/>
      <c r="D47" s="1"/>
      <c r="E47" s="1"/>
      <c r="F47" s="1"/>
      <c r="G47" s="1"/>
      <c r="H47" s="1"/>
      <c r="I47" s="1"/>
      <c r="J47" s="1"/>
    </row>
    <row r="48" spans="2:10" ht="15">
      <c r="B48" s="1"/>
      <c r="C48" s="1"/>
      <c r="D48" s="1"/>
      <c r="E48" s="1"/>
      <c r="F48" s="1"/>
      <c r="G48" s="1"/>
      <c r="H48" s="1"/>
      <c r="I48" s="1"/>
      <c r="J48" s="1"/>
    </row>
    <row r="49" spans="2:10" ht="15">
      <c r="B49" s="1"/>
      <c r="C49" s="1"/>
      <c r="D49" s="1"/>
      <c r="E49" s="1"/>
      <c r="F49" s="1"/>
      <c r="G49" s="1"/>
      <c r="H49" s="1"/>
      <c r="I49" s="1"/>
      <c r="J49" s="1"/>
    </row>
    <row r="50" spans="2:10" ht="15">
      <c r="B50" s="1"/>
      <c r="C50" s="1"/>
      <c r="D50" s="1"/>
      <c r="E50" s="1"/>
      <c r="F50" s="1"/>
      <c r="G50" s="1"/>
      <c r="H50" s="1"/>
      <c r="I50" s="1"/>
      <c r="J50" s="1"/>
    </row>
    <row r="51" spans="2:10" ht="15">
      <c r="B51" s="1"/>
      <c r="C51" s="1"/>
      <c r="D51" s="1"/>
      <c r="E51" s="1"/>
      <c r="F51" s="1"/>
      <c r="G51" s="1"/>
      <c r="H51" s="1"/>
      <c r="I51" s="1"/>
      <c r="J51" s="1"/>
    </row>
    <row r="52" spans="2:10" ht="15">
      <c r="B52" s="1"/>
      <c r="C52" s="1"/>
      <c r="D52" s="1"/>
      <c r="E52" s="1"/>
      <c r="F52" s="1"/>
      <c r="G52" s="1"/>
      <c r="H52" s="1"/>
      <c r="I52" s="1"/>
      <c r="J52" s="1"/>
    </row>
    <row r="53" spans="2:10" ht="15">
      <c r="B53" s="1"/>
      <c r="C53" s="1"/>
      <c r="D53" s="1"/>
      <c r="E53" s="1"/>
      <c r="F53" s="1"/>
      <c r="G53" s="1"/>
      <c r="H53" s="1"/>
      <c r="I53" s="1"/>
      <c r="J53" s="1"/>
    </row>
    <row r="54" spans="2:10" ht="15">
      <c r="B54" s="1"/>
      <c r="C54" s="1"/>
      <c r="D54" s="1"/>
      <c r="E54" s="1"/>
      <c r="F54" s="1"/>
      <c r="G54" s="1"/>
      <c r="H54" s="1"/>
      <c r="I54" s="1"/>
      <c r="J54" s="1"/>
    </row>
    <row r="55" spans="2:10" ht="15">
      <c r="B55" s="1"/>
      <c r="C55" s="1"/>
      <c r="D55" s="1"/>
      <c r="E55" s="1"/>
      <c r="F55" s="1"/>
      <c r="G55" s="1"/>
      <c r="H55" s="1"/>
      <c r="I55" s="1"/>
      <c r="J55" s="1"/>
    </row>
    <row r="56" spans="2:10" ht="15">
      <c r="B56" s="1"/>
      <c r="C56" s="1"/>
      <c r="D56" s="1"/>
      <c r="E56" s="1"/>
      <c r="F56" s="1"/>
      <c r="G56" s="1"/>
      <c r="H56" s="1"/>
      <c r="I56" s="1"/>
      <c r="J56" s="1"/>
    </row>
    <row r="57" spans="2:10" ht="15">
      <c r="B57" s="1"/>
      <c r="C57" s="1"/>
      <c r="D57" s="1"/>
      <c r="E57" s="1"/>
      <c r="F57" s="1"/>
      <c r="G57" s="1"/>
      <c r="H57" s="1"/>
      <c r="I57" s="1"/>
      <c r="J57" s="1"/>
    </row>
    <row r="58" spans="2:10" ht="15">
      <c r="B58" s="1"/>
      <c r="C58" s="1"/>
      <c r="D58" s="1"/>
      <c r="E58" s="1"/>
      <c r="F58" s="1"/>
      <c r="G58" s="1"/>
      <c r="H58" s="1"/>
      <c r="I58" s="1"/>
      <c r="J58" s="1"/>
    </row>
    <row r="59" spans="2:10" ht="15">
      <c r="B59" s="1"/>
      <c r="C59" s="1"/>
      <c r="D59" s="1"/>
      <c r="E59" s="1"/>
      <c r="F59" s="1"/>
      <c r="G59" s="1"/>
      <c r="H59" s="1"/>
      <c r="I59" s="1"/>
      <c r="J59" s="1"/>
    </row>
    <row r="60" spans="2:10" ht="15">
      <c r="B60" s="1"/>
      <c r="C60" s="1"/>
      <c r="D60" s="1"/>
      <c r="E60" s="1"/>
      <c r="F60" s="1"/>
      <c r="G60" s="1"/>
      <c r="H60" s="1"/>
      <c r="I60" s="1"/>
      <c r="J60" s="1"/>
    </row>
    <row r="61" spans="2:10" ht="15">
      <c r="B61" s="1"/>
      <c r="C61" s="1"/>
      <c r="D61" s="1"/>
      <c r="E61" s="1"/>
      <c r="F61" s="1"/>
      <c r="G61" s="1"/>
      <c r="H61" s="1"/>
      <c r="I61" s="1"/>
      <c r="J61" s="1"/>
    </row>
    <row r="62" spans="2:10" ht="15">
      <c r="B62" s="1"/>
      <c r="C62" s="1"/>
      <c r="D62" s="1"/>
      <c r="E62" s="1"/>
      <c r="F62" s="1"/>
      <c r="G62" s="1"/>
      <c r="H62" s="1"/>
      <c r="I62" s="1"/>
      <c r="J62" s="1"/>
    </row>
    <row r="63" spans="2:10" ht="15">
      <c r="B63" s="1"/>
      <c r="C63" s="1"/>
      <c r="D63" s="1"/>
      <c r="E63" s="1"/>
      <c r="F63" s="1"/>
      <c r="G63" s="1"/>
      <c r="H63" s="1"/>
      <c r="I63" s="1"/>
      <c r="J63" s="1"/>
    </row>
    <row r="64" spans="2:10" ht="15">
      <c r="B64" s="1"/>
      <c r="C64" s="1"/>
      <c r="D64" s="1"/>
      <c r="E64" s="1"/>
      <c r="F64" s="1"/>
      <c r="G64" s="1"/>
      <c r="H64" s="1"/>
      <c r="I64" s="1"/>
      <c r="J64" s="1"/>
    </row>
    <row r="65" spans="2:10" ht="15">
      <c r="B65" s="1"/>
      <c r="C65" s="1"/>
      <c r="D65" s="1"/>
      <c r="E65" s="1"/>
      <c r="F65" s="1"/>
      <c r="G65" s="1"/>
      <c r="H65" s="1"/>
      <c r="I65" s="1"/>
      <c r="J65" s="1"/>
    </row>
    <row r="66" spans="2:10" ht="15">
      <c r="B66" s="1"/>
      <c r="C66" s="1"/>
      <c r="D66" s="1"/>
      <c r="E66" s="1"/>
      <c r="F66" s="1"/>
      <c r="G66" s="1"/>
      <c r="H66" s="1"/>
      <c r="I66" s="1"/>
      <c r="J66" s="1"/>
    </row>
    <row r="67" spans="2:10" ht="15">
      <c r="B67" s="1"/>
      <c r="C67" s="1"/>
      <c r="D67" s="1"/>
      <c r="E67" s="1"/>
      <c r="F67" s="1"/>
      <c r="G67" s="1"/>
      <c r="H67" s="1"/>
      <c r="I67" s="1"/>
      <c r="J67" s="1"/>
    </row>
    <row r="68" spans="2:10" ht="15">
      <c r="B68" s="1"/>
      <c r="C68" s="1"/>
      <c r="D68" s="1"/>
      <c r="E68" s="1"/>
      <c r="F68" s="1"/>
      <c r="G68" s="1"/>
      <c r="H68" s="1"/>
      <c r="I68" s="1"/>
      <c r="J68" s="1"/>
    </row>
    <row r="69" spans="2:10" ht="15">
      <c r="B69" s="1"/>
      <c r="C69" s="1"/>
      <c r="D69" s="1"/>
      <c r="E69" s="1"/>
      <c r="F69" s="1"/>
      <c r="G69" s="1"/>
      <c r="H69" s="1"/>
      <c r="I69" s="1"/>
      <c r="J69" s="1"/>
    </row>
    <row r="70" spans="2:10" ht="15">
      <c r="B70" s="1"/>
      <c r="C70" s="1"/>
      <c r="D70" s="1"/>
      <c r="E70" s="1"/>
      <c r="F70" s="1"/>
      <c r="G70" s="1"/>
      <c r="H70" s="1"/>
      <c r="I70" s="1"/>
      <c r="J70" s="1"/>
    </row>
    <row r="71" spans="2:10" ht="15">
      <c r="B71" s="1"/>
      <c r="C71" s="1"/>
      <c r="D71" s="1"/>
      <c r="E71" s="1"/>
      <c r="F71" s="1"/>
      <c r="G71" s="1"/>
      <c r="H71" s="1"/>
      <c r="I71" s="1"/>
      <c r="J71" s="1"/>
    </row>
    <row r="72" spans="2:10" ht="15">
      <c r="B72" s="1"/>
      <c r="C72" s="1"/>
      <c r="D72" s="1"/>
      <c r="E72" s="1"/>
      <c r="F72" s="1"/>
      <c r="G72" s="1"/>
      <c r="H72" s="1"/>
      <c r="I72" s="1"/>
      <c r="J72" s="1"/>
    </row>
    <row r="73" spans="2:10" ht="15">
      <c r="B73" s="1"/>
      <c r="C73" s="1"/>
      <c r="D73" s="1"/>
      <c r="E73" s="1"/>
      <c r="F73" s="1"/>
      <c r="G73" s="1"/>
      <c r="H73" s="1"/>
      <c r="I73" s="1"/>
      <c r="J73" s="1"/>
    </row>
    <row r="74" spans="2:10" ht="15">
      <c r="B74" s="1"/>
      <c r="C74" s="1"/>
      <c r="D74" s="1"/>
      <c r="E74" s="1"/>
      <c r="F74" s="1"/>
      <c r="G74" s="1"/>
      <c r="H74" s="1"/>
      <c r="I74" s="1"/>
      <c r="J74" s="1"/>
    </row>
    <row r="75" spans="2:10" ht="15">
      <c r="B75" s="1"/>
      <c r="C75" s="1"/>
      <c r="D75" s="1"/>
      <c r="E75" s="1"/>
      <c r="F75" s="1"/>
      <c r="G75" s="1"/>
      <c r="H75" s="1"/>
      <c r="I75" s="1"/>
      <c r="J75" s="1"/>
    </row>
    <row r="76" spans="2:10" ht="15">
      <c r="B76" s="1"/>
      <c r="C76" s="1"/>
      <c r="D76" s="1"/>
      <c r="E76" s="1"/>
      <c r="F76" s="1"/>
      <c r="G76" s="1"/>
      <c r="H76" s="1"/>
      <c r="I76" s="1"/>
      <c r="J76" s="1"/>
    </row>
    <row r="77" spans="2:10" ht="15">
      <c r="B77" s="1"/>
      <c r="C77" s="1"/>
      <c r="D77" s="1"/>
      <c r="E77" s="1"/>
      <c r="F77" s="1"/>
      <c r="G77" s="1"/>
      <c r="H77" s="1"/>
      <c r="I77" s="1"/>
      <c r="J77" s="1"/>
    </row>
    <row r="78" spans="2:10" ht="15">
      <c r="B78" s="1"/>
      <c r="C78" s="1"/>
      <c r="D78" s="1"/>
      <c r="E78" s="1"/>
      <c r="F78" s="1"/>
      <c r="G78" s="1"/>
      <c r="H78" s="1"/>
      <c r="I78" s="1"/>
      <c r="J78" s="1"/>
    </row>
    <row r="79" spans="2:10" ht="15">
      <c r="B79" s="1"/>
      <c r="C79" s="1"/>
      <c r="D79" s="1"/>
      <c r="E79" s="1"/>
      <c r="F79" s="1"/>
      <c r="G79" s="1"/>
      <c r="H79" s="1"/>
      <c r="I79" s="1"/>
      <c r="J79" s="1"/>
    </row>
    <row r="80" spans="2:10" ht="15">
      <c r="B80" s="1"/>
      <c r="C80" s="1"/>
      <c r="D80" s="1"/>
      <c r="E80" s="1"/>
      <c r="F80" s="1"/>
      <c r="G80" s="1"/>
      <c r="H80" s="1"/>
      <c r="I80" s="1"/>
      <c r="J80" s="1"/>
    </row>
    <row r="81" spans="2:10" ht="15">
      <c r="B81" s="1"/>
      <c r="C81" s="1"/>
      <c r="D81" s="1"/>
      <c r="E81" s="1"/>
      <c r="F81" s="1"/>
      <c r="G81" s="1"/>
      <c r="H81" s="1"/>
      <c r="I81" s="1"/>
      <c r="J81" s="1"/>
    </row>
    <row r="82" spans="2:10" ht="15">
      <c r="B82" s="1"/>
      <c r="C82" s="1"/>
      <c r="D82" s="1"/>
      <c r="E82" s="1"/>
      <c r="F82" s="1"/>
      <c r="G82" s="1"/>
      <c r="H82" s="1"/>
      <c r="I82" s="1"/>
      <c r="J82" s="1"/>
    </row>
    <row r="83" spans="2:10" ht="15">
      <c r="B83" s="1"/>
      <c r="C83" s="1"/>
      <c r="D83" s="1"/>
      <c r="E83" s="1"/>
      <c r="F83" s="1"/>
      <c r="G83" s="1"/>
      <c r="H83" s="1"/>
      <c r="I83" s="1"/>
      <c r="J83" s="1"/>
    </row>
    <row r="84" spans="2:10" ht="15">
      <c r="B84" s="1"/>
      <c r="C84" s="1"/>
      <c r="D84" s="1"/>
      <c r="E84" s="1"/>
      <c r="F84" s="1"/>
      <c r="G84" s="1"/>
      <c r="H84" s="1"/>
      <c r="I84" s="1"/>
      <c r="J84" s="1"/>
    </row>
    <row r="85" spans="2:10" ht="15">
      <c r="B85" s="1"/>
      <c r="C85" s="1"/>
      <c r="D85" s="1"/>
      <c r="E85" s="1"/>
      <c r="F85" s="1"/>
      <c r="G85" s="1"/>
      <c r="H85" s="1"/>
      <c r="I85" s="1"/>
      <c r="J85" s="1"/>
    </row>
    <row r="86" spans="2:10" ht="15">
      <c r="B86" s="1"/>
      <c r="C86" s="1"/>
      <c r="D86" s="1"/>
      <c r="E86" s="1"/>
      <c r="F86" s="1"/>
      <c r="G86" s="1"/>
      <c r="H86" s="1"/>
      <c r="I86" s="1"/>
      <c r="J86" s="1"/>
    </row>
    <row r="87" spans="2:10" ht="15">
      <c r="B87" s="1"/>
      <c r="C87" s="1"/>
      <c r="D87" s="1"/>
      <c r="E87" s="1"/>
      <c r="F87" s="1"/>
      <c r="G87" s="1"/>
      <c r="H87" s="1"/>
      <c r="I87" s="1"/>
      <c r="J87" s="1"/>
    </row>
    <row r="88" spans="2:10" ht="15">
      <c r="B88" s="1"/>
      <c r="C88" s="1"/>
      <c r="D88" s="1"/>
      <c r="E88" s="1"/>
      <c r="F88" s="1"/>
      <c r="G88" s="1"/>
      <c r="H88" s="1"/>
      <c r="I88" s="1"/>
      <c r="J88" s="1"/>
    </row>
    <row r="89" spans="2:10" ht="15">
      <c r="B89" s="1"/>
      <c r="C89" s="1"/>
      <c r="D89" s="1"/>
      <c r="E89" s="1"/>
      <c r="F89" s="1"/>
      <c r="G89" s="1"/>
      <c r="H89" s="1"/>
      <c r="I89" s="1"/>
      <c r="J89" s="1"/>
    </row>
    <row r="90" spans="2:10" ht="15">
      <c r="B90" s="1"/>
      <c r="C90" s="1"/>
      <c r="D90" s="1"/>
      <c r="E90" s="1"/>
      <c r="F90" s="1"/>
      <c r="G90" s="1"/>
      <c r="H90" s="1"/>
      <c r="I90" s="1"/>
      <c r="J90" s="1"/>
    </row>
    <row r="91" spans="2:10" ht="15">
      <c r="B91" s="1"/>
      <c r="C91" s="1"/>
      <c r="D91" s="1"/>
      <c r="E91" s="1"/>
      <c r="F91" s="1"/>
      <c r="G91" s="1"/>
      <c r="H91" s="1"/>
      <c r="I91" s="1"/>
      <c r="J91" s="1"/>
    </row>
    <row r="92" spans="2:10" ht="15">
      <c r="B92" s="1"/>
      <c r="C92" s="1"/>
      <c r="D92" s="1"/>
      <c r="E92" s="1"/>
      <c r="F92" s="1"/>
      <c r="G92" s="1"/>
      <c r="H92" s="1"/>
      <c r="I92" s="1"/>
      <c r="J92" s="1"/>
    </row>
    <row r="93" spans="2:10" ht="15">
      <c r="B93" s="1"/>
      <c r="C93" s="1"/>
      <c r="D93" s="1"/>
      <c r="E93" s="1"/>
      <c r="F93" s="1"/>
      <c r="G93" s="1"/>
      <c r="H93" s="1"/>
      <c r="I93" s="1"/>
      <c r="J93" s="1"/>
    </row>
    <row r="94" spans="2:10" ht="15">
      <c r="B94" s="1"/>
      <c r="C94" s="1"/>
      <c r="D94" s="1"/>
      <c r="E94" s="1"/>
      <c r="F94" s="1"/>
      <c r="G94" s="1"/>
      <c r="H94" s="1"/>
      <c r="I94" s="1"/>
      <c r="J94" s="1"/>
    </row>
    <row r="95" spans="2:10" ht="15">
      <c r="B95" s="1"/>
      <c r="C95" s="1"/>
      <c r="D95" s="1"/>
      <c r="E95" s="1"/>
      <c r="F95" s="1"/>
      <c r="G95" s="1"/>
      <c r="H95" s="1"/>
      <c r="I95" s="1"/>
      <c r="J95" s="1"/>
    </row>
    <row r="96" spans="2:10" ht="15">
      <c r="B96" s="1"/>
      <c r="C96" s="1"/>
      <c r="D96" s="1"/>
      <c r="E96" s="1"/>
      <c r="F96" s="1"/>
      <c r="G96" s="1"/>
      <c r="H96" s="1"/>
      <c r="I96" s="1"/>
      <c r="J96" s="1"/>
    </row>
    <row r="97" spans="2:10" ht="15">
      <c r="B97" s="1"/>
      <c r="C97" s="1"/>
      <c r="D97" s="1"/>
      <c r="E97" s="1"/>
      <c r="F97" s="1"/>
      <c r="G97" s="1"/>
      <c r="H97" s="1"/>
      <c r="I97" s="1"/>
      <c r="J97" s="1"/>
    </row>
    <row r="98" spans="2:10" ht="15">
      <c r="B98" s="1"/>
      <c r="C98" s="1"/>
      <c r="D98" s="1"/>
      <c r="E98" s="1"/>
      <c r="F98" s="1"/>
      <c r="G98" s="1"/>
      <c r="H98" s="1"/>
      <c r="I98" s="1"/>
      <c r="J98" s="1"/>
    </row>
    <row r="99" spans="2:10" ht="15">
      <c r="B99" s="1"/>
      <c r="C99" s="1"/>
      <c r="D99" s="1"/>
      <c r="E99" s="1"/>
      <c r="F99" s="1"/>
      <c r="G99" s="1"/>
      <c r="H99" s="1"/>
      <c r="I99" s="1"/>
      <c r="J99" s="1"/>
    </row>
    <row r="100" spans="2:10" ht="1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5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5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5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5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5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5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5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5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5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5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5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5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5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5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5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5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5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5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5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5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5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5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5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5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5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5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5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5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5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5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5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5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5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5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5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5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5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5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5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5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5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5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5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5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5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5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5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5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5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5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5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5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5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5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5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5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5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5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5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5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5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5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5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5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5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5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5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5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5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5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5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5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5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5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5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5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5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5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5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5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5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5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5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5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5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5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5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5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5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5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5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5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5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5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5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5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5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5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5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5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5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5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5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5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5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5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5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5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5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5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5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5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5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5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15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15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15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15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15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15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15">
      <c r="B621" s="1"/>
      <c r="C621" s="1"/>
      <c r="D621" s="1"/>
      <c r="E621" s="1"/>
      <c r="F621" s="1"/>
      <c r="G621" s="1"/>
      <c r="H621" s="1"/>
      <c r="I621" s="1"/>
      <c r="J621" s="1"/>
    </row>
    <row r="622" spans="2:10" ht="15">
      <c r="B622" s="1"/>
      <c r="C622" s="1"/>
      <c r="D622" s="1"/>
      <c r="E622" s="1"/>
      <c r="F622" s="1"/>
      <c r="G622" s="1"/>
      <c r="H622" s="1"/>
      <c r="I622" s="1"/>
      <c r="J622" s="1"/>
    </row>
    <row r="623" spans="2:10" ht="15">
      <c r="B623" s="1"/>
      <c r="C623" s="1"/>
      <c r="D623" s="1"/>
      <c r="E623" s="1"/>
      <c r="F623" s="1"/>
      <c r="G623" s="1"/>
      <c r="H623" s="1"/>
      <c r="I623" s="1"/>
      <c r="J623" s="1"/>
    </row>
    <row r="624" spans="2:10" ht="15">
      <c r="B624" s="1"/>
      <c r="C624" s="1"/>
      <c r="D624" s="1"/>
      <c r="E624" s="1"/>
      <c r="F624" s="1"/>
      <c r="G624" s="1"/>
      <c r="H624" s="1"/>
      <c r="I624" s="1"/>
      <c r="J624" s="1"/>
    </row>
    <row r="625" spans="2:10" ht="15">
      <c r="B625" s="1"/>
      <c r="C625" s="1"/>
      <c r="D625" s="1"/>
      <c r="E625" s="1"/>
      <c r="F625" s="1"/>
      <c r="G625" s="1"/>
      <c r="H625" s="1"/>
      <c r="I625" s="1"/>
      <c r="J625" s="1"/>
    </row>
    <row r="626" spans="2:10" ht="15">
      <c r="B626" s="1"/>
      <c r="C626" s="1"/>
      <c r="D626" s="1"/>
      <c r="E626" s="1"/>
      <c r="F626" s="1"/>
      <c r="G626" s="1"/>
      <c r="H626" s="1"/>
      <c r="I626" s="1"/>
      <c r="J626" s="1"/>
    </row>
    <row r="627" spans="2:10" ht="15">
      <c r="B627" s="1"/>
      <c r="C627" s="1"/>
      <c r="D627" s="1"/>
      <c r="E627" s="1"/>
      <c r="F627" s="1"/>
      <c r="G627" s="1"/>
      <c r="H627" s="1"/>
      <c r="I627" s="1"/>
      <c r="J627" s="1"/>
    </row>
    <row r="628" spans="2:10" ht="15">
      <c r="B628" s="1"/>
      <c r="C628" s="1"/>
      <c r="D628" s="1"/>
      <c r="E628" s="1"/>
      <c r="F628" s="1"/>
      <c r="G628" s="1"/>
      <c r="H628" s="1"/>
      <c r="I628" s="1"/>
      <c r="J628" s="1"/>
    </row>
    <row r="629" spans="2:10" ht="15">
      <c r="B629" s="1"/>
      <c r="C629" s="1"/>
      <c r="D629" s="1"/>
      <c r="E629" s="1"/>
      <c r="F629" s="1"/>
      <c r="G629" s="1"/>
      <c r="H629" s="1"/>
      <c r="I629" s="1"/>
      <c r="J629" s="1"/>
    </row>
    <row r="630" spans="2:10" ht="15">
      <c r="B630" s="1"/>
      <c r="C630" s="1"/>
      <c r="D630" s="1"/>
      <c r="E630" s="1"/>
      <c r="F630" s="1"/>
      <c r="G630" s="1"/>
      <c r="H630" s="1"/>
      <c r="I630" s="1"/>
      <c r="J630" s="1"/>
    </row>
    <row r="631" spans="2:10" ht="15">
      <c r="B631" s="1"/>
      <c r="C631" s="1"/>
      <c r="D631" s="1"/>
      <c r="E631" s="1"/>
      <c r="F631" s="1"/>
      <c r="G631" s="1"/>
      <c r="H631" s="1"/>
      <c r="I631" s="1"/>
      <c r="J631" s="1"/>
    </row>
    <row r="632" spans="2:10" ht="15">
      <c r="B632" s="1"/>
      <c r="C632" s="1"/>
      <c r="D632" s="1"/>
      <c r="E632" s="1"/>
      <c r="F632" s="1"/>
      <c r="G632" s="1"/>
      <c r="H632" s="1"/>
      <c r="I632" s="1"/>
      <c r="J632" s="1"/>
    </row>
    <row r="633" spans="2:10" ht="15">
      <c r="B633" s="1"/>
      <c r="C633" s="1"/>
      <c r="D633" s="1"/>
      <c r="E633" s="1"/>
      <c r="F633" s="1"/>
      <c r="G633" s="1"/>
      <c r="H633" s="1"/>
      <c r="I633" s="1"/>
      <c r="J633" s="1"/>
    </row>
    <row r="634" spans="2:10" ht="15">
      <c r="B634" s="1"/>
      <c r="C634" s="1"/>
      <c r="D634" s="1"/>
      <c r="E634" s="1"/>
      <c r="F634" s="1"/>
      <c r="G634" s="1"/>
      <c r="H634" s="1"/>
      <c r="I634" s="1"/>
      <c r="J634" s="1"/>
    </row>
    <row r="635" spans="2:10" ht="15">
      <c r="B635" s="1"/>
      <c r="C635" s="1"/>
      <c r="D635" s="1"/>
      <c r="E635" s="1"/>
      <c r="F635" s="1"/>
      <c r="G635" s="1"/>
      <c r="H635" s="1"/>
      <c r="I635" s="1"/>
      <c r="J635" s="1"/>
    </row>
    <row r="636" spans="2:10" ht="15">
      <c r="B636" s="1"/>
      <c r="C636" s="1"/>
      <c r="D636" s="1"/>
      <c r="E636" s="1"/>
      <c r="F636" s="1"/>
      <c r="G636" s="1"/>
      <c r="H636" s="1"/>
      <c r="I636" s="1"/>
      <c r="J636" s="1"/>
    </row>
    <row r="637" spans="2:10" ht="15">
      <c r="B637" s="1"/>
      <c r="C637" s="1"/>
      <c r="D637" s="1"/>
      <c r="E637" s="1"/>
      <c r="F637" s="1"/>
      <c r="G637" s="1"/>
      <c r="H637" s="1"/>
      <c r="I637" s="1"/>
      <c r="J637" s="1"/>
    </row>
    <row r="638" spans="2:10" ht="15">
      <c r="B638" s="1"/>
      <c r="C638" s="1"/>
      <c r="D638" s="1"/>
      <c r="E638" s="1"/>
      <c r="F638" s="1"/>
      <c r="G638" s="1"/>
      <c r="H638" s="1"/>
      <c r="I638" s="1"/>
      <c r="J638" s="1"/>
    </row>
    <row r="639" spans="2:10" ht="15">
      <c r="B639" s="1"/>
      <c r="C639" s="1"/>
      <c r="D639" s="1"/>
      <c r="E639" s="1"/>
      <c r="F639" s="1"/>
      <c r="G639" s="1"/>
      <c r="H639" s="1"/>
      <c r="I639" s="1"/>
      <c r="J639" s="1"/>
    </row>
    <row r="640" spans="2:10" ht="15">
      <c r="B640" s="1"/>
      <c r="C640" s="1"/>
      <c r="D640" s="1"/>
      <c r="E640" s="1"/>
      <c r="F640" s="1"/>
      <c r="G640" s="1"/>
      <c r="H640" s="1"/>
      <c r="I640" s="1"/>
      <c r="J640" s="1"/>
    </row>
    <row r="641" spans="2:10" ht="15">
      <c r="B641" s="1"/>
      <c r="C641" s="1"/>
      <c r="D641" s="1"/>
      <c r="E641" s="1"/>
      <c r="F641" s="1"/>
      <c r="G641" s="1"/>
      <c r="H641" s="1"/>
      <c r="I641" s="1"/>
      <c r="J641" s="1"/>
    </row>
    <row r="642" spans="2:10" ht="15">
      <c r="B642" s="1"/>
      <c r="C642" s="1"/>
      <c r="D642" s="1"/>
      <c r="E642" s="1"/>
      <c r="F642" s="1"/>
      <c r="G642" s="1"/>
      <c r="H642" s="1"/>
      <c r="I642" s="1"/>
      <c r="J642" s="1"/>
    </row>
    <row r="643" spans="2:10" ht="15">
      <c r="B643" s="1"/>
      <c r="C643" s="1"/>
      <c r="D643" s="1"/>
      <c r="E643" s="1"/>
      <c r="F643" s="1"/>
      <c r="G643" s="1"/>
      <c r="H643" s="1"/>
      <c r="I643" s="1"/>
      <c r="J643" s="1"/>
    </row>
    <row r="644" spans="2:10" ht="15">
      <c r="B644" s="1"/>
      <c r="C644" s="1"/>
      <c r="D644" s="1"/>
      <c r="E644" s="1"/>
      <c r="F644" s="1"/>
      <c r="G644" s="1"/>
      <c r="H644" s="1"/>
      <c r="I644" s="1"/>
      <c r="J644" s="1"/>
    </row>
    <row r="645" spans="2:10" ht="15">
      <c r="B645" s="1"/>
      <c r="C645" s="1"/>
      <c r="D645" s="1"/>
      <c r="E645" s="1"/>
      <c r="F645" s="1"/>
      <c r="G645" s="1"/>
      <c r="H645" s="1"/>
      <c r="I645" s="1"/>
      <c r="J645" s="1"/>
    </row>
    <row r="646" spans="2:10" ht="15">
      <c r="B646" s="1"/>
      <c r="C646" s="1"/>
      <c r="D646" s="1"/>
      <c r="E646" s="1"/>
      <c r="F646" s="1"/>
      <c r="G646" s="1"/>
      <c r="H646" s="1"/>
      <c r="I646" s="1"/>
      <c r="J646" s="1"/>
    </row>
    <row r="647" spans="2:10" ht="15">
      <c r="B647" s="1"/>
      <c r="C647" s="1"/>
      <c r="D647" s="1"/>
      <c r="E647" s="1"/>
      <c r="F647" s="1"/>
      <c r="G647" s="1"/>
      <c r="H647" s="1"/>
      <c r="I647" s="1"/>
      <c r="J647" s="1"/>
    </row>
    <row r="648" spans="2:10" ht="15">
      <c r="B648" s="1"/>
      <c r="C648" s="1"/>
      <c r="D648" s="1"/>
      <c r="E648" s="1"/>
      <c r="F648" s="1"/>
      <c r="G648" s="1"/>
      <c r="H648" s="1"/>
      <c r="I648" s="1"/>
      <c r="J648" s="1"/>
    </row>
    <row r="649" spans="2:10" ht="15">
      <c r="B649" s="1"/>
      <c r="C649" s="1"/>
      <c r="D649" s="1"/>
      <c r="E649" s="1"/>
      <c r="F649" s="1"/>
      <c r="G649" s="1"/>
      <c r="H649" s="1"/>
      <c r="I649" s="1"/>
      <c r="J649" s="1"/>
    </row>
    <row r="650" spans="2:10" ht="15">
      <c r="B650" s="1"/>
      <c r="C650" s="1"/>
      <c r="D650" s="1"/>
      <c r="E650" s="1"/>
      <c r="F650" s="1"/>
      <c r="G650" s="1"/>
      <c r="H650" s="1"/>
      <c r="I650" s="1"/>
      <c r="J650" s="1"/>
    </row>
    <row r="651" spans="2:10" ht="15">
      <c r="B651" s="1"/>
      <c r="C651" s="1"/>
      <c r="D651" s="1"/>
      <c r="E651" s="1"/>
      <c r="F651" s="1"/>
      <c r="G651" s="1"/>
      <c r="H651" s="1"/>
      <c r="I651" s="1"/>
      <c r="J651" s="1"/>
    </row>
    <row r="652" spans="2:10" ht="15">
      <c r="B652" s="1"/>
      <c r="C652" s="1"/>
      <c r="D652" s="1"/>
      <c r="E652" s="1"/>
      <c r="F652" s="1"/>
      <c r="G652" s="1"/>
      <c r="H652" s="1"/>
      <c r="I652" s="1"/>
      <c r="J652" s="1"/>
    </row>
    <row r="653" spans="2:10" ht="15">
      <c r="B653" s="1"/>
      <c r="C653" s="1"/>
      <c r="D653" s="1"/>
      <c r="E653" s="1"/>
      <c r="F653" s="1"/>
      <c r="G653" s="1"/>
      <c r="H653" s="1"/>
      <c r="I653" s="1"/>
      <c r="J653" s="1"/>
    </row>
    <row r="654" spans="2:10" ht="15">
      <c r="B654" s="1"/>
      <c r="C654" s="1"/>
      <c r="D654" s="1"/>
      <c r="E654" s="1"/>
      <c r="F654" s="1"/>
      <c r="G654" s="1"/>
      <c r="H654" s="1"/>
      <c r="I654" s="1"/>
      <c r="J654" s="1"/>
    </row>
    <row r="655" spans="2:10" ht="15">
      <c r="B655" s="1"/>
      <c r="C655" s="1"/>
      <c r="D655" s="1"/>
      <c r="E655" s="1"/>
      <c r="F655" s="1"/>
      <c r="G655" s="1"/>
      <c r="H655" s="1"/>
      <c r="I655" s="1"/>
      <c r="J655" s="1"/>
    </row>
    <row r="656" spans="2:10" ht="15">
      <c r="B656" s="1"/>
      <c r="C656" s="1"/>
      <c r="D656" s="1"/>
      <c r="E656" s="1"/>
      <c r="F656" s="1"/>
      <c r="G656" s="1"/>
      <c r="H656" s="1"/>
      <c r="I656" s="1"/>
      <c r="J656" s="1"/>
    </row>
    <row r="657" spans="2:10" ht="15">
      <c r="B657" s="1"/>
      <c r="C657" s="1"/>
      <c r="D657" s="1"/>
      <c r="E657" s="1"/>
      <c r="F657" s="1"/>
      <c r="G657" s="1"/>
      <c r="H657" s="1"/>
      <c r="I657" s="1"/>
      <c r="J657" s="1"/>
    </row>
    <row r="658" spans="2:10" ht="15">
      <c r="B658" s="1"/>
      <c r="C658" s="1"/>
      <c r="D658" s="1"/>
      <c r="E658" s="1"/>
      <c r="F658" s="1"/>
      <c r="G658" s="1"/>
      <c r="H658" s="1"/>
      <c r="I658" s="1"/>
      <c r="J658" s="1"/>
    </row>
    <row r="659" spans="2:10" ht="15">
      <c r="B659" s="1"/>
      <c r="C659" s="1"/>
      <c r="D659" s="1"/>
      <c r="E659" s="1"/>
      <c r="F659" s="1"/>
      <c r="G659" s="1"/>
      <c r="H659" s="1"/>
      <c r="I659" s="1"/>
      <c r="J659" s="1"/>
    </row>
    <row r="660" spans="2:10" ht="15">
      <c r="B660" s="1"/>
      <c r="C660" s="1"/>
      <c r="D660" s="1"/>
      <c r="E660" s="1"/>
      <c r="F660" s="1"/>
      <c r="G660" s="1"/>
      <c r="H660" s="1"/>
      <c r="I660" s="1"/>
      <c r="J660" s="1"/>
    </row>
    <row r="661" spans="2:10" ht="15">
      <c r="B661" s="1"/>
      <c r="C661" s="1"/>
      <c r="D661" s="1"/>
      <c r="E661" s="1"/>
      <c r="F661" s="1"/>
      <c r="G661" s="1"/>
      <c r="H661" s="1"/>
      <c r="I661" s="1"/>
      <c r="J661" s="1"/>
    </row>
    <row r="662" spans="2:10" ht="15">
      <c r="B662" s="1"/>
      <c r="C662" s="1"/>
      <c r="D662" s="1"/>
      <c r="E662" s="1"/>
      <c r="F662" s="1"/>
      <c r="G662" s="1"/>
      <c r="H662" s="1"/>
      <c r="I662" s="1"/>
      <c r="J662" s="1"/>
    </row>
    <row r="663" spans="2:10" ht="15">
      <c r="B663" s="1"/>
      <c r="C663" s="1"/>
      <c r="D663" s="1"/>
      <c r="E663" s="1"/>
      <c r="F663" s="1"/>
      <c r="G663" s="1"/>
      <c r="H663" s="1"/>
      <c r="I663" s="1"/>
      <c r="J663" s="1"/>
    </row>
    <row r="664" spans="2:10" ht="15">
      <c r="B664" s="1"/>
      <c r="C664" s="1"/>
      <c r="D664" s="1"/>
      <c r="E664" s="1"/>
      <c r="F664" s="1"/>
      <c r="G664" s="1"/>
      <c r="H664" s="1"/>
      <c r="I664" s="1"/>
      <c r="J664" s="1"/>
    </row>
    <row r="665" spans="2:10" ht="15">
      <c r="B665" s="1"/>
      <c r="C665" s="1"/>
      <c r="D665" s="1"/>
      <c r="E665" s="1"/>
      <c r="F665" s="1"/>
      <c r="G665" s="1"/>
      <c r="H665" s="1"/>
      <c r="I665" s="1"/>
      <c r="J665" s="1"/>
    </row>
    <row r="666" spans="2:10" ht="15">
      <c r="B666" s="1"/>
      <c r="C666" s="1"/>
      <c r="D666" s="1"/>
      <c r="E666" s="1"/>
      <c r="F666" s="1"/>
      <c r="G666" s="1"/>
      <c r="H666" s="1"/>
      <c r="I666" s="1"/>
      <c r="J666" s="1"/>
    </row>
    <row r="667" spans="2:10" ht="15">
      <c r="B667" s="1"/>
      <c r="C667" s="1"/>
      <c r="D667" s="1"/>
      <c r="E667" s="1"/>
      <c r="F667" s="1"/>
      <c r="G667" s="1"/>
      <c r="H667" s="1"/>
      <c r="I667" s="1"/>
      <c r="J667" s="1"/>
    </row>
    <row r="668" spans="2:10" ht="15">
      <c r="B668" s="1"/>
      <c r="C668" s="1"/>
      <c r="D668" s="1"/>
      <c r="E668" s="1"/>
      <c r="F668" s="1"/>
      <c r="G668" s="1"/>
      <c r="H668" s="1"/>
      <c r="I668" s="1"/>
      <c r="J668" s="1"/>
    </row>
    <row r="669" spans="2:10" ht="15">
      <c r="B669" s="1"/>
      <c r="C669" s="1"/>
      <c r="D669" s="1"/>
      <c r="E669" s="1"/>
      <c r="F669" s="1"/>
      <c r="G669" s="1"/>
      <c r="H669" s="1"/>
      <c r="I669" s="1"/>
      <c r="J669" s="1"/>
    </row>
    <row r="670" spans="2:10" ht="15">
      <c r="B670" s="1"/>
      <c r="C670" s="1"/>
      <c r="D670" s="1"/>
      <c r="E670" s="1"/>
      <c r="F670" s="1"/>
      <c r="G670" s="1"/>
      <c r="H670" s="1"/>
      <c r="I670" s="1"/>
      <c r="J670" s="1"/>
    </row>
    <row r="671" spans="2:10" ht="15">
      <c r="B671" s="1"/>
      <c r="C671" s="1"/>
      <c r="D671" s="1"/>
      <c r="E671" s="1"/>
      <c r="F671" s="1"/>
      <c r="G671" s="1"/>
      <c r="H671" s="1"/>
      <c r="I671" s="1"/>
      <c r="J671" s="1"/>
    </row>
    <row r="672" spans="2:10" ht="15">
      <c r="B672" s="1"/>
      <c r="C672" s="1"/>
      <c r="D672" s="1"/>
      <c r="E672" s="1"/>
      <c r="F672" s="1"/>
      <c r="G672" s="1"/>
      <c r="H672" s="1"/>
      <c r="I672" s="1"/>
      <c r="J672" s="1"/>
    </row>
    <row r="673" spans="2:10" ht="15">
      <c r="B673" s="1"/>
      <c r="C673" s="1"/>
      <c r="D673" s="1"/>
      <c r="E673" s="1"/>
      <c r="F673" s="1"/>
      <c r="G673" s="1"/>
      <c r="H673" s="1"/>
      <c r="I673" s="1"/>
      <c r="J673" s="1"/>
    </row>
    <row r="674" spans="2:10" ht="15">
      <c r="B674" s="1"/>
      <c r="C674" s="1"/>
      <c r="D674" s="1"/>
      <c r="E674" s="1"/>
      <c r="F674" s="1"/>
      <c r="G674" s="1"/>
      <c r="H674" s="1"/>
      <c r="I674" s="1"/>
      <c r="J674" s="1"/>
    </row>
    <row r="675" spans="2:10" ht="15">
      <c r="B675" s="1"/>
      <c r="C675" s="1"/>
      <c r="D675" s="1"/>
      <c r="E675" s="1"/>
      <c r="F675" s="1"/>
      <c r="G675" s="1"/>
      <c r="H675" s="1"/>
      <c r="I675" s="1"/>
      <c r="J675" s="1"/>
    </row>
    <row r="676" spans="2:10" ht="15">
      <c r="B676" s="1"/>
      <c r="C676" s="1"/>
      <c r="D676" s="1"/>
      <c r="E676" s="1"/>
      <c r="F676" s="1"/>
      <c r="G676" s="1"/>
      <c r="H676" s="1"/>
      <c r="I676" s="1"/>
      <c r="J676" s="1"/>
    </row>
    <row r="677" spans="2:10" ht="15">
      <c r="B677" s="1"/>
      <c r="C677" s="1"/>
      <c r="D677" s="1"/>
      <c r="E677" s="1"/>
      <c r="F677" s="1"/>
      <c r="G677" s="1"/>
      <c r="H677" s="1"/>
      <c r="I677" s="1"/>
      <c r="J677" s="1"/>
    </row>
    <row r="678" spans="2:10" ht="15">
      <c r="B678" s="1"/>
      <c r="C678" s="1"/>
      <c r="D678" s="1"/>
      <c r="E678" s="1"/>
      <c r="F678" s="1"/>
      <c r="G678" s="1"/>
      <c r="H678" s="1"/>
      <c r="I678" s="1"/>
      <c r="J678" s="1"/>
    </row>
    <row r="679" spans="2:10" ht="15">
      <c r="B679" s="1"/>
      <c r="C679" s="1"/>
      <c r="D679" s="1"/>
      <c r="E679" s="1"/>
      <c r="F679" s="1"/>
      <c r="G679" s="1"/>
      <c r="H679" s="1"/>
      <c r="I679" s="1"/>
      <c r="J679" s="1"/>
    </row>
    <row r="680" spans="2:10" ht="15">
      <c r="B680" s="1"/>
      <c r="C680" s="1"/>
      <c r="D680" s="1"/>
      <c r="E680" s="1"/>
      <c r="F680" s="1"/>
      <c r="G680" s="1"/>
      <c r="H680" s="1"/>
      <c r="I680" s="1"/>
      <c r="J680" s="1"/>
    </row>
    <row r="681" spans="2:10" ht="15">
      <c r="B681" s="1"/>
      <c r="C681" s="1"/>
      <c r="D681" s="1"/>
      <c r="E681" s="1"/>
      <c r="F681" s="1"/>
      <c r="G681" s="1"/>
      <c r="H681" s="1"/>
      <c r="I681" s="1"/>
      <c r="J681" s="1"/>
    </row>
    <row r="682" spans="2:10" ht="15">
      <c r="B682" s="1"/>
      <c r="C682" s="1"/>
      <c r="D682" s="1"/>
      <c r="E682" s="1"/>
      <c r="F682" s="1"/>
      <c r="G682" s="1"/>
      <c r="H682" s="1"/>
      <c r="I682" s="1"/>
      <c r="J682" s="1"/>
    </row>
    <row r="683" spans="2:10" ht="15">
      <c r="B683" s="1"/>
      <c r="C683" s="1"/>
      <c r="D683" s="1"/>
      <c r="E683" s="1"/>
      <c r="F683" s="1"/>
      <c r="G683" s="1"/>
      <c r="H683" s="1"/>
      <c r="I683" s="1"/>
      <c r="J683" s="1"/>
    </row>
    <row r="684" spans="2:10" ht="15">
      <c r="B684" s="1"/>
      <c r="C684" s="1"/>
      <c r="D684" s="1"/>
      <c r="E684" s="1"/>
      <c r="F684" s="1"/>
      <c r="G684" s="1"/>
      <c r="H684" s="1"/>
      <c r="I684" s="1"/>
      <c r="J684" s="1"/>
    </row>
    <row r="685" spans="2:10" ht="15">
      <c r="B685" s="1"/>
      <c r="C685" s="1"/>
      <c r="D685" s="1"/>
      <c r="E685" s="1"/>
      <c r="F685" s="1"/>
      <c r="G685" s="1"/>
      <c r="H685" s="1"/>
      <c r="I685" s="1"/>
      <c r="J685" s="1"/>
    </row>
    <row r="686" spans="2:10" ht="15">
      <c r="B686" s="1"/>
      <c r="C686" s="1"/>
      <c r="D686" s="1"/>
      <c r="E686" s="1"/>
      <c r="F686" s="1"/>
      <c r="G686" s="1"/>
      <c r="H686" s="1"/>
      <c r="I686" s="1"/>
      <c r="J686" s="1"/>
    </row>
    <row r="687" spans="2:10" ht="15">
      <c r="B687" s="1"/>
      <c r="C687" s="1"/>
      <c r="D687" s="1"/>
      <c r="E687" s="1"/>
      <c r="F687" s="1"/>
      <c r="G687" s="1"/>
      <c r="H687" s="1"/>
      <c r="I687" s="1"/>
      <c r="J687" s="1"/>
    </row>
    <row r="688" spans="2:10" ht="15">
      <c r="B688" s="1"/>
      <c r="C688" s="1"/>
      <c r="D688" s="1"/>
      <c r="E688" s="1"/>
      <c r="F688" s="1"/>
      <c r="G688" s="1"/>
      <c r="H688" s="1"/>
      <c r="I688" s="1"/>
      <c r="J688" s="1"/>
    </row>
    <row r="689" spans="2:10" ht="15">
      <c r="B689" s="1"/>
      <c r="C689" s="1"/>
      <c r="D689" s="1"/>
      <c r="E689" s="1"/>
      <c r="F689" s="1"/>
      <c r="G689" s="1"/>
      <c r="H689" s="1"/>
      <c r="I689" s="1"/>
      <c r="J689" s="1"/>
    </row>
    <row r="690" spans="2:10" ht="15">
      <c r="B690" s="1"/>
      <c r="C690" s="1"/>
      <c r="D690" s="1"/>
      <c r="E690" s="1"/>
      <c r="F690" s="1"/>
      <c r="G690" s="1"/>
      <c r="H690" s="1"/>
      <c r="I690" s="1"/>
      <c r="J690" s="1"/>
    </row>
    <row r="691" spans="2:10" ht="15">
      <c r="B691" s="1"/>
      <c r="C691" s="1"/>
      <c r="D691" s="1"/>
      <c r="E691" s="1"/>
      <c r="F691" s="1"/>
      <c r="G691" s="1"/>
      <c r="H691" s="1"/>
      <c r="I691" s="1"/>
      <c r="J691" s="1"/>
    </row>
    <row r="692" spans="2:10" ht="15">
      <c r="B692" s="1"/>
      <c r="C692" s="1"/>
      <c r="D692" s="1"/>
      <c r="E692" s="1"/>
      <c r="F692" s="1"/>
      <c r="G692" s="1"/>
      <c r="H692" s="1"/>
      <c r="I692" s="1"/>
      <c r="J692" s="1"/>
    </row>
    <row r="693" spans="2:10" ht="15">
      <c r="B693" s="1"/>
      <c r="C693" s="1"/>
      <c r="D693" s="1"/>
      <c r="E693" s="1"/>
      <c r="F693" s="1"/>
      <c r="G693" s="1"/>
      <c r="H693" s="1"/>
      <c r="I693" s="1"/>
      <c r="J693" s="1"/>
    </row>
    <row r="694" spans="2:10" ht="15">
      <c r="B694" s="1"/>
      <c r="C694" s="1"/>
      <c r="D694" s="1"/>
      <c r="E694" s="1"/>
      <c r="F694" s="1"/>
      <c r="G694" s="1"/>
      <c r="H694" s="1"/>
      <c r="I694" s="1"/>
      <c r="J694" s="1"/>
    </row>
    <row r="695" spans="2:10" ht="15">
      <c r="B695" s="1"/>
      <c r="C695" s="1"/>
      <c r="D695" s="1"/>
      <c r="E695" s="1"/>
      <c r="F695" s="1"/>
      <c r="G695" s="1"/>
      <c r="H695" s="1"/>
      <c r="I695" s="1"/>
      <c r="J695" s="1"/>
    </row>
    <row r="696" spans="2:10" ht="15">
      <c r="B696" s="1"/>
      <c r="C696" s="1"/>
      <c r="D696" s="1"/>
      <c r="E696" s="1"/>
      <c r="F696" s="1"/>
      <c r="G696" s="1"/>
      <c r="H696" s="1"/>
      <c r="I696" s="1"/>
      <c r="J696" s="1"/>
    </row>
    <row r="697" spans="2:10" ht="15">
      <c r="B697" s="1"/>
      <c r="C697" s="1"/>
      <c r="D697" s="1"/>
      <c r="E697" s="1"/>
      <c r="F697" s="1"/>
      <c r="G697" s="1"/>
      <c r="H697" s="1"/>
      <c r="I697" s="1"/>
      <c r="J697" s="1"/>
    </row>
    <row r="698" spans="2:10" ht="15">
      <c r="B698" s="1"/>
      <c r="C698" s="1"/>
      <c r="D698" s="1"/>
      <c r="E698" s="1"/>
      <c r="F698" s="1"/>
      <c r="G698" s="1"/>
      <c r="H698" s="1"/>
      <c r="I698" s="1"/>
      <c r="J698" s="1"/>
    </row>
    <row r="699" spans="2:10" ht="15">
      <c r="B699" s="1"/>
      <c r="C699" s="1"/>
      <c r="D699" s="1"/>
      <c r="E699" s="1"/>
      <c r="F699" s="1"/>
      <c r="G699" s="1"/>
      <c r="H699" s="1"/>
      <c r="I699" s="1"/>
      <c r="J699" s="1"/>
    </row>
    <row r="700" spans="2:10" ht="15">
      <c r="B700" s="1"/>
      <c r="C700" s="1"/>
      <c r="D700" s="1"/>
      <c r="E700" s="1"/>
      <c r="F700" s="1"/>
      <c r="G700" s="1"/>
      <c r="H700" s="1"/>
      <c r="I700" s="1"/>
      <c r="J700" s="1"/>
    </row>
    <row r="701" spans="2:10" ht="15">
      <c r="B701" s="1"/>
      <c r="C701" s="1"/>
      <c r="D701" s="1"/>
      <c r="E701" s="1"/>
      <c r="F701" s="1"/>
      <c r="G701" s="1"/>
      <c r="H701" s="1"/>
      <c r="I701" s="1"/>
      <c r="J701" s="1"/>
    </row>
    <row r="702" spans="2:10" ht="15">
      <c r="B702" s="1"/>
      <c r="C702" s="1"/>
      <c r="D702" s="1"/>
      <c r="E702" s="1"/>
      <c r="F702" s="1"/>
      <c r="G702" s="1"/>
      <c r="H702" s="1"/>
      <c r="I702" s="1"/>
      <c r="J702" s="1"/>
    </row>
    <row r="703" spans="2:10" ht="15">
      <c r="B703" s="1"/>
      <c r="C703" s="1"/>
      <c r="D703" s="1"/>
      <c r="E703" s="1"/>
      <c r="F703" s="1"/>
      <c r="G703" s="1"/>
      <c r="H703" s="1"/>
      <c r="I703" s="1"/>
      <c r="J703" s="1"/>
    </row>
    <row r="704" spans="2:10" ht="15">
      <c r="B704" s="1"/>
      <c r="C704" s="1"/>
      <c r="D704" s="1"/>
      <c r="E704" s="1"/>
      <c r="F704" s="1"/>
      <c r="G704" s="1"/>
      <c r="H704" s="1"/>
      <c r="I704" s="1"/>
      <c r="J704" s="1"/>
    </row>
    <row r="705" spans="2:10" ht="15">
      <c r="B705" s="1"/>
      <c r="C705" s="1"/>
      <c r="D705" s="1"/>
      <c r="E705" s="1"/>
      <c r="F705" s="1"/>
      <c r="G705" s="1"/>
      <c r="H705" s="1"/>
      <c r="I705" s="1"/>
      <c r="J705" s="1"/>
    </row>
    <row r="706" spans="2:10" ht="15">
      <c r="B706" s="1"/>
      <c r="C706" s="1"/>
      <c r="D706" s="1"/>
      <c r="E706" s="1"/>
      <c r="F706" s="1"/>
      <c r="G706" s="1"/>
      <c r="H706" s="1"/>
      <c r="I706" s="1"/>
      <c r="J706" s="1"/>
    </row>
    <row r="707" spans="2:10" ht="15">
      <c r="B707" s="1"/>
      <c r="C707" s="1"/>
      <c r="D707" s="1"/>
      <c r="E707" s="1"/>
      <c r="F707" s="1"/>
      <c r="G707" s="1"/>
      <c r="H707" s="1"/>
      <c r="I707" s="1"/>
      <c r="J707" s="1"/>
    </row>
  </sheetData>
  <sheetProtection/>
  <mergeCells count="10">
    <mergeCell ref="F3:J3"/>
    <mergeCell ref="B3:C3"/>
    <mergeCell ref="C29:J29"/>
    <mergeCell ref="B30:F30"/>
    <mergeCell ref="B5:J5"/>
    <mergeCell ref="B4:J4"/>
    <mergeCell ref="B14:J14"/>
    <mergeCell ref="B8:J8"/>
    <mergeCell ref="B27:J27"/>
    <mergeCell ref="C28:J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&amp;L&amp;"Czcionka tekstu podstawowego,Pogrubiony"ZP/220/10/23&amp;C&amp;"Czcionka tekstu podstawowego,Pogrubiony"&amp;14&amp;K0070C0Formularz cen jednostkowych&amp;R&amp;"Czcionka tekstu podstawowego,Pogrubiony"ZAŁĄCZNIK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wsybal</cp:lastModifiedBy>
  <cp:lastPrinted>2022-12-15T11:30:17Z</cp:lastPrinted>
  <dcterms:created xsi:type="dcterms:W3CDTF">2019-05-17T01:24:31Z</dcterms:created>
  <dcterms:modified xsi:type="dcterms:W3CDTF">2023-01-30T11:49:20Z</dcterms:modified>
  <cp:category/>
  <cp:version/>
  <cp:contentType/>
  <cp:contentStatus/>
</cp:coreProperties>
</file>