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ostępowania\2023\Sprzęt 1x\IV postepowanie\"/>
    </mc:Choice>
  </mc:AlternateContent>
  <bookViews>
    <workbookView xWindow="0" yWindow="0" windowWidth="28800" windowHeight="11430" tabRatio="951"/>
  </bookViews>
  <sheets>
    <sheet name="Załącznik nr 1a" sheetId="70" r:id="rId1"/>
  </sheets>
  <definedNames>
    <definedName name="_xlnm.Print_Area" localSheetId="0">'Załącznik nr 1a'!$A$1:$K$28</definedName>
  </definedNames>
  <calcPr calcId="162913"/>
</workbook>
</file>

<file path=xl/calcChain.xml><?xml version="1.0" encoding="utf-8"?>
<calcChain xmlns="http://schemas.openxmlformats.org/spreadsheetml/2006/main">
  <c r="H23" i="70" l="1"/>
  <c r="I23" i="70" l="1"/>
  <c r="E26" i="70" l="1"/>
  <c r="E27" i="70"/>
</calcChain>
</file>

<file path=xl/sharedStrings.xml><?xml version="1.0" encoding="utf-8"?>
<sst xmlns="http://schemas.openxmlformats.org/spreadsheetml/2006/main" count="75" uniqueCount="57">
  <si>
    <t>Stawka</t>
  </si>
  <si>
    <t>VAT</t>
  </si>
  <si>
    <t xml:space="preserve">Cewnik Cuvelera CH-8-18 sterylne wykonane z medycznego PCV </t>
  </si>
  <si>
    <t>Wartość netto :</t>
  </si>
  <si>
    <t>Wartość brutto :</t>
  </si>
  <si>
    <t>Wartość netto</t>
  </si>
  <si>
    <t>Przewód do cystoskopu lub rektoskopu pojedyńczy</t>
  </si>
  <si>
    <t xml:space="preserve">Warunki płatności (podać w dniach) </t>
  </si>
  <si>
    <t xml:space="preserve">brutto </t>
  </si>
  <si>
    <t xml:space="preserve">brutto           </t>
  </si>
  <si>
    <t xml:space="preserve">Cewnik Nelaton CH 20-24 sterylny wykonany z medycznego PCV </t>
  </si>
  <si>
    <t>Woreczki do pobierania próbek moczu dla chłopców sterylne</t>
  </si>
  <si>
    <t>Woreczki do pobierania próbek moczu dla dziewczynek sterylne</t>
  </si>
  <si>
    <t>Zaciskacz do pępowiny</t>
  </si>
  <si>
    <t>1.</t>
  </si>
  <si>
    <t>2.</t>
  </si>
  <si>
    <t>3.</t>
  </si>
  <si>
    <t>4.</t>
  </si>
  <si>
    <t>5.</t>
  </si>
  <si>
    <t>6.</t>
  </si>
  <si>
    <t>7.</t>
  </si>
  <si>
    <t>8.</t>
  </si>
  <si>
    <t>Lp</t>
  </si>
  <si>
    <t xml:space="preserve">Nazwa artykułu </t>
  </si>
  <si>
    <t>Jm</t>
  </si>
  <si>
    <t>Ilość</t>
  </si>
  <si>
    <t>szt</t>
  </si>
  <si>
    <t xml:space="preserve">Cewnik Nelaton CH 8-18 sterylny wykonany z medycznego PCV </t>
  </si>
  <si>
    <t>Cewnik Tieman CH-10 -20 sterylny wykonany z medycznego PCV</t>
  </si>
  <si>
    <t>Cewnik Tieman CH-22-24 sterylny wykonany z medycznego PCV</t>
  </si>
  <si>
    <t xml:space="preserve">Korek do cewników, sterylny, stożkowy, schodkowy </t>
  </si>
  <si>
    <t>Wieszak do pojemnika na mocz , plastikowy, standardowy rozstaw 15,5 cm.</t>
  </si>
  <si>
    <t>Nr Atestu</t>
  </si>
  <si>
    <t xml:space="preserve">Cena jed. </t>
  </si>
  <si>
    <t>netto</t>
  </si>
  <si>
    <t>Nr katalogowy/</t>
  </si>
  <si>
    <t>Producent sprzętu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</si>
  <si>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</si>
  <si>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</si>
  <si>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</si>
  <si>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</si>
  <si>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</si>
  <si>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</si>
  <si>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</si>
  <si>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</si>
  <si>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</si>
  <si>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</si>
  <si>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data ważności</t>
  </si>
  <si>
    <t>Wartość</t>
  </si>
  <si>
    <t xml:space="preserve">Cewnik Cuvelera CH-20-24 sterylne wykonane z medycznego PCV </t>
  </si>
  <si>
    <r>
      <t>Worki do dobowej zbiórki moczu</t>
    </r>
    <r>
      <rPr>
        <sz val="9"/>
        <rFont val="Cambria"/>
        <family val="1"/>
        <charset val="238"/>
      </rPr>
      <t xml:space="preserve"> dla dorosłych 2L Sterylny , z zastawką antyzwrotną i kranikiem spustowym.</t>
    </r>
  </si>
  <si>
    <r>
      <t xml:space="preserve">Worek do dobowej zbiórki moczu na od 1 do 7 dni </t>
    </r>
    <r>
      <rPr>
        <sz val="9"/>
        <rFont val="Cambria"/>
        <family val="1"/>
        <charset val="238"/>
      </rPr>
      <t xml:space="preserve">w systemie zamkniętym, poj. 2000 ml., zastawka antyzwrotna, port do pobierania próbek z okienkiem kontrolnym pozwalającym na kontrolę obecności moczu i procesu pobierania próbek , kranik spustowy poprzeczny, biała tylna scianka, dren o długości 100cm - 150 cm. </t>
    </r>
    <r>
      <rPr>
        <sz val="10"/>
        <color indexed="10"/>
        <rFont val="Arial"/>
        <family val="2"/>
        <charset val="238"/>
      </rPr>
      <t/>
    </r>
  </si>
  <si>
    <r>
      <t>Worek do dobowej zbiórki moczu  14 - dniowy,</t>
    </r>
    <r>
      <rPr>
        <sz val="9"/>
        <rFont val="Cambria"/>
        <family val="1"/>
        <charset val="238"/>
      </rPr>
      <t xml:space="preserve"> poj. 2000 ml., 2 zastawki antyzwrotne, 2 filtry hydrofobowe, komora kroplowa, bezigłowy port do pobierania próbek z kienkiem kontrolnym pozwalającym na kontrolę obecności moczu i procesu pobierania próbek, zintegrowany system podwieszania.</t>
    </r>
  </si>
  <si>
    <t>Cewnik Foley CH-12-24,  silikonowany, sterylny  w podwójnym opakowniu</t>
  </si>
  <si>
    <t>Cewnik Foley CH-08-10, silikonowany, sterylny  w podwójnym opakowniu</t>
  </si>
  <si>
    <t>Zestaw do pomiaru diurezy godzinowej, sterylny. Dren łączący 120- 150 cm dwuświatłowy, łącznik do cewnika foley wyposażony w płaski, łatwy do zdezynfekowania bezigłowy port do pobierania próbek, okienko pozwalajaće na kontrolę obecności moczu i procesu pobierania próbek oraz w uchylną zastawkę antyzwrotną, na wejściu do komory dren zabezpieczony spiralą antyzagięciową na odcinku min. 5 cm, komora pomiarowa 500 ml, wyposażona w zabudowany, niemożliwy do przekłucia filtr hydrofobowy, cylindryczna komora precyzyjnego pomiaru wyskalowana linearnie od 1 do 40 ml co 1 ml, z cyfrowym oznaczeniem co 5 ml, komory pomiarowej od 40 do 90 ml co 5 ml i od 90 do 500 ml co 10 ml. Opróżnianie komory poprzez przekręcenie zaworu o 90 st. bez manewrowania komorą, niewymienny worek na mocz 2000 -2600 ml połączony fabrycznie posiadający filtr hydrofobowy, zastawkę antyzwrotną oraz kranik typu T podwieszany ku górze w otwartej zakładce. Worek skalowany co 100 ml od 25 ml. Możliwość podwieszania zestawu na minimum 3 niezależne sposoby.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</si>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</sst>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[Red]\-#,##0\ "/>
    <numFmt numFmtId="165" formatCode="#,##0.00\ &quot;zł&quot;"/>
    <numFmt numFmtId="166" formatCode="#,##0.00&quot; zł&quot;"/>
    <numFmt numFmtId="167" formatCode="_-* #,##0.00&quot; zł&quot;_-;\-* #,##0.00&quot; zł&quot;_-;_-* \-??&quot; zł&quot;_-;_-@_-"/>
    <numFmt numFmtId="168" formatCode="[$-415]General"/>
    <numFmt numFmtId="169" formatCode="#,##0.00&quot; zł&quot;;\-#,##0.00&quot; zł&quot;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2"/>
      <name val="Arial CE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Cambria"/>
      <family val="1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color theme="1"/>
      <name val="RotisSansSerif"/>
      <family val="2"/>
      <charset val="238"/>
    </font>
    <font>
      <b/>
      <i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7"/>
      <color indexed="10"/>
      <name val="Cambria"/>
      <family val="1"/>
      <charset val="238"/>
      <scheme val="major"/>
    </font>
    <font>
      <u val="singleAccounting"/>
      <sz val="9"/>
      <name val="Cambria"/>
      <family val="1"/>
      <charset val="238"/>
      <scheme val="major"/>
    </font>
    <font>
      <b/>
      <sz val="9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0">
    <xf numFmtId="0" fontId="0" fillId="0" borderId="0"/>
    <xf numFmtId="168" fontId="10" fillId="0" borderId="0" applyBorder="0" applyProtection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9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2" fillId="0" borderId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/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12" fillId="2" borderId="2" xfId="0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6" fillId="0" borderId="0" xfId="0" applyFont="1"/>
    <xf numFmtId="165" fontId="15" fillId="2" borderId="2" xfId="0" applyNumberFormat="1" applyFont="1" applyFill="1" applyBorder="1" applyAlignment="1">
      <alignment horizontal="center" vertical="center"/>
    </xf>
    <xf numFmtId="165" fontId="15" fillId="2" borderId="3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165" fontId="17" fillId="0" borderId="0" xfId="0" applyNumberFormat="1" applyFont="1" applyBorder="1"/>
    <xf numFmtId="0" fontId="17" fillId="3" borderId="12" xfId="0" applyFont="1" applyFill="1" applyBorder="1"/>
    <xf numFmtId="165" fontId="16" fillId="3" borderId="11" xfId="0" applyNumberFormat="1" applyFont="1" applyFill="1" applyBorder="1"/>
    <xf numFmtId="165" fontId="16" fillId="0" borderId="0" xfId="0" applyNumberFormat="1" applyFont="1" applyBorder="1"/>
    <xf numFmtId="0" fontId="17" fillId="0" borderId="0" xfId="0" applyFont="1"/>
    <xf numFmtId="165" fontId="16" fillId="3" borderId="13" xfId="0" applyNumberFormat="1" applyFont="1" applyFill="1" applyBorder="1"/>
    <xf numFmtId="165" fontId="16" fillId="3" borderId="9" xfId="0" applyNumberFormat="1" applyFont="1" applyFill="1" applyBorder="1"/>
    <xf numFmtId="0" fontId="16" fillId="3" borderId="6" xfId="0" applyFont="1" applyFill="1" applyBorder="1" applyAlignment="1">
      <alignment vertical="top"/>
    </xf>
    <xf numFmtId="0" fontId="16" fillId="3" borderId="7" xfId="0" applyFont="1" applyFill="1" applyBorder="1" applyAlignment="1">
      <alignment vertical="top"/>
    </xf>
    <xf numFmtId="0" fontId="16" fillId="3" borderId="8" xfId="0" applyFont="1" applyFill="1" applyBorder="1" applyAlignment="1">
      <alignment vertical="top"/>
    </xf>
    <xf numFmtId="0" fontId="13" fillId="0" borderId="4" xfId="0" applyFont="1" applyFill="1" applyBorder="1" applyAlignment="1">
      <alignment horizontal="center" vertical="center"/>
    </xf>
    <xf numFmtId="0" fontId="18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3" borderId="0" xfId="0" applyFont="1" applyFill="1" applyBorder="1"/>
    <xf numFmtId="0" fontId="18" fillId="3" borderId="5" xfId="0" applyFont="1" applyFill="1" applyBorder="1"/>
    <xf numFmtId="0" fontId="16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11" fontId="14" fillId="0" borderId="10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165" fontId="13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165" fontId="1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7" fontId="13" fillId="0" borderId="10" xfId="26" applyNumberFormat="1" applyFont="1" applyFill="1" applyBorder="1" applyAlignment="1">
      <alignment horizontal="center" vertical="center" wrapText="1"/>
    </xf>
    <xf numFmtId="7" fontId="13" fillId="0" borderId="14" xfId="26" applyNumberFormat="1" applyFont="1" applyBorder="1" applyAlignment="1">
      <alignment horizontal="center" vertical="center"/>
    </xf>
    <xf numFmtId="9" fontId="13" fillId="0" borderId="4" xfId="14" applyFont="1" applyBorder="1" applyAlignment="1">
      <alignment horizontal="center" vertical="center"/>
    </xf>
    <xf numFmtId="7" fontId="13" fillId="0" borderId="15" xfId="26" applyNumberFormat="1" applyFont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9" fontId="22" fillId="0" borderId="16" xfId="0" applyNumberFormat="1" applyFont="1" applyBorder="1" applyAlignment="1">
      <alignment horizontal="center"/>
    </xf>
    <xf numFmtId="44" fontId="21" fillId="3" borderId="5" xfId="23" applyFont="1" applyFill="1" applyBorder="1" applyAlignment="1">
      <alignment horizontal="center" vertical="center"/>
    </xf>
    <xf numFmtId="44" fontId="21" fillId="3" borderId="0" xfId="23" applyFont="1" applyFill="1" applyBorder="1" applyAlignment="1">
      <alignment horizontal="center" vertical="center"/>
    </xf>
    <xf numFmtId="44" fontId="21" fillId="3" borderId="12" xfId="23" applyFont="1" applyFill="1" applyBorder="1" applyAlignment="1">
      <alignment horizontal="center" vertical="center"/>
    </xf>
  </cellXfs>
  <cellStyles count="200">
    <cellStyle name="Excel Built-in Normal" xfId="1"/>
    <cellStyle name="Normalny" xfId="0" builtinId="0"/>
    <cellStyle name="Normalny 10" xfId="81"/>
    <cellStyle name="Normalny 11" xfId="61"/>
    <cellStyle name="Normalny 12" xfId="109"/>
    <cellStyle name="Normalny 13" xfId="129"/>
    <cellStyle name="Normalny 2" xfId="2"/>
    <cellStyle name="Normalny 2 2" xfId="3"/>
    <cellStyle name="Normalny 2 2 2" xfId="4"/>
    <cellStyle name="Normalny 2 2 2 2" xfId="5"/>
    <cellStyle name="Normalny 2 2 3" xfId="6"/>
    <cellStyle name="Normalny 2 3" xfId="7"/>
    <cellStyle name="Normalny 2 4" xfId="82"/>
    <cellStyle name="Normalny 3" xfId="8"/>
    <cellStyle name="Normalny 3 2" xfId="83"/>
    <cellStyle name="Normalny 4" xfId="9"/>
    <cellStyle name="Normalny 4 2" xfId="84"/>
    <cellStyle name="Normalny 5" xfId="10"/>
    <cellStyle name="Normalny 5 2" xfId="85"/>
    <cellStyle name="Normalny 6" xfId="11"/>
    <cellStyle name="Normalny 6 2" xfId="86"/>
    <cellStyle name="Normalny 6 3" xfId="62"/>
    <cellStyle name="Normalny 7" xfId="59"/>
    <cellStyle name="Normalny 7 2" xfId="87"/>
    <cellStyle name="Normalny 8" xfId="88"/>
    <cellStyle name="Normalny 8 2" xfId="90"/>
    <cellStyle name="Normalny 9" xfId="89"/>
    <cellStyle name="Procentowy 2" xfId="12"/>
    <cellStyle name="Procentowy 2 2" xfId="13"/>
    <cellStyle name="Procentowy 2 2 2" xfId="14"/>
    <cellStyle name="Procentowy 2 2 2 2" xfId="15"/>
    <cellStyle name="Procentowy 2 2 2 3" xfId="58"/>
    <cellStyle name="Procentowy 2 2 3" xfId="16"/>
    <cellStyle name="Procentowy 2 2 4" xfId="60"/>
    <cellStyle name="Procentowy 2 3" xfId="17"/>
    <cellStyle name="Procentowy 3" xfId="18"/>
    <cellStyle name="Procentowy 3 2" xfId="19"/>
    <cellStyle name="Procentowy 3 2 2" xfId="20"/>
    <cellStyle name="Procentowy 3 3" xfId="21"/>
    <cellStyle name="Procentowy 4" xfId="22"/>
    <cellStyle name="Procentowy 5" xfId="63"/>
    <cellStyle name="Procentowy 6" xfId="110"/>
    <cellStyle name="Walutowy" xfId="23" builtinId="4"/>
    <cellStyle name="Walutowy 2" xfId="24"/>
    <cellStyle name="Walutowy 2 2" xfId="25"/>
    <cellStyle name="Walutowy 2 2 2" xfId="26"/>
    <cellStyle name="Walutowy 2 2 2 2" xfId="27"/>
    <cellStyle name="Walutowy 2 2 2 3" xfId="57"/>
    <cellStyle name="Walutowy 2 2 2 3 2" xfId="108"/>
    <cellStyle name="Walutowy 2 2 2 3 2 2" xfId="181"/>
    <cellStyle name="Walutowy 2 2 2 3 3" xfId="146"/>
    <cellStyle name="Walutowy 2 2 2 4" xfId="67"/>
    <cellStyle name="Walutowy 2 2 2 4 2" xfId="114"/>
    <cellStyle name="Walutowy 2 2 2 4 2 2" xfId="185"/>
    <cellStyle name="Walutowy 2 2 2 4 3" xfId="150"/>
    <cellStyle name="Walutowy 2 2 2 5" xfId="94"/>
    <cellStyle name="Walutowy 2 2 2 5 2" xfId="167"/>
    <cellStyle name="Walutowy 2 2 2 6" xfId="128"/>
    <cellStyle name="Walutowy 2 2 2 6 2" xfId="199"/>
    <cellStyle name="Walutowy 2 2 2 7" xfId="132"/>
    <cellStyle name="Walutowy 2 2 3" xfId="28"/>
    <cellStyle name="Walutowy 2 2 4" xfId="66"/>
    <cellStyle name="Walutowy 2 2 4 2" xfId="113"/>
    <cellStyle name="Walutowy 2 2 4 2 2" xfId="184"/>
    <cellStyle name="Walutowy 2 2 4 3" xfId="149"/>
    <cellStyle name="Walutowy 2 2 5" xfId="93"/>
    <cellStyle name="Walutowy 2 2 5 2" xfId="166"/>
    <cellStyle name="Walutowy 2 2 6" xfId="131"/>
    <cellStyle name="Walutowy 2 3" xfId="29"/>
    <cellStyle name="Walutowy 2 4" xfId="30"/>
    <cellStyle name="Walutowy 2 4 2" xfId="31"/>
    <cellStyle name="Walutowy 2 4 2 2" xfId="32"/>
    <cellStyle name="Walutowy 2 4 2 3" xfId="69"/>
    <cellStyle name="Walutowy 2 4 2 3 2" xfId="116"/>
    <cellStyle name="Walutowy 2 4 2 3 2 2" xfId="187"/>
    <cellStyle name="Walutowy 2 4 2 3 3" xfId="152"/>
    <cellStyle name="Walutowy 2 4 2 4" xfId="96"/>
    <cellStyle name="Walutowy 2 4 2 4 2" xfId="169"/>
    <cellStyle name="Walutowy 2 4 2 5" xfId="134"/>
    <cellStyle name="Walutowy 2 4 3" xfId="33"/>
    <cellStyle name="Walutowy 2 4 4" xfId="68"/>
    <cellStyle name="Walutowy 2 4 4 2" xfId="115"/>
    <cellStyle name="Walutowy 2 4 4 2 2" xfId="186"/>
    <cellStyle name="Walutowy 2 4 4 3" xfId="151"/>
    <cellStyle name="Walutowy 2 4 5" xfId="95"/>
    <cellStyle name="Walutowy 2 4 5 2" xfId="168"/>
    <cellStyle name="Walutowy 2 4 6" xfId="133"/>
    <cellStyle name="Walutowy 2 5" xfId="34"/>
    <cellStyle name="Walutowy 2 5 2" xfId="35"/>
    <cellStyle name="Walutowy 2 5 2 2" xfId="36"/>
    <cellStyle name="Walutowy 2 5 2 3" xfId="71"/>
    <cellStyle name="Walutowy 2 5 2 3 2" xfId="118"/>
    <cellStyle name="Walutowy 2 5 2 3 2 2" xfId="189"/>
    <cellStyle name="Walutowy 2 5 2 3 3" xfId="154"/>
    <cellStyle name="Walutowy 2 5 2 4" xfId="98"/>
    <cellStyle name="Walutowy 2 5 2 4 2" xfId="171"/>
    <cellStyle name="Walutowy 2 5 2 5" xfId="136"/>
    <cellStyle name="Walutowy 2 5 3" xfId="37"/>
    <cellStyle name="Walutowy 2 5 4" xfId="70"/>
    <cellStyle name="Walutowy 2 5 4 2" xfId="117"/>
    <cellStyle name="Walutowy 2 5 4 2 2" xfId="188"/>
    <cellStyle name="Walutowy 2 5 4 3" xfId="153"/>
    <cellStyle name="Walutowy 2 5 5" xfId="97"/>
    <cellStyle name="Walutowy 2 5 5 2" xfId="170"/>
    <cellStyle name="Walutowy 2 5 6" xfId="135"/>
    <cellStyle name="Walutowy 2 6" xfId="38"/>
    <cellStyle name="Walutowy 2 6 2" xfId="39"/>
    <cellStyle name="Walutowy 2 6 3" xfId="72"/>
    <cellStyle name="Walutowy 2 6 3 2" xfId="119"/>
    <cellStyle name="Walutowy 2 6 3 2 2" xfId="190"/>
    <cellStyle name="Walutowy 2 6 3 3" xfId="155"/>
    <cellStyle name="Walutowy 2 6 4" xfId="99"/>
    <cellStyle name="Walutowy 2 6 4 2" xfId="172"/>
    <cellStyle name="Walutowy 2 6 5" xfId="137"/>
    <cellStyle name="Walutowy 2 7" xfId="65"/>
    <cellStyle name="Walutowy 2 7 2" xfId="112"/>
    <cellStyle name="Walutowy 2 7 2 2" xfId="183"/>
    <cellStyle name="Walutowy 2 7 3" xfId="148"/>
    <cellStyle name="Walutowy 2 8" xfId="92"/>
    <cellStyle name="Walutowy 2 8 2" xfId="165"/>
    <cellStyle name="Walutowy 2 9" xfId="130"/>
    <cellStyle name="Walutowy 3" xfId="40"/>
    <cellStyle name="Walutowy 3 2" xfId="41"/>
    <cellStyle name="Walutowy 3 2 2" xfId="42"/>
    <cellStyle name="Walutowy 3 2 3" xfId="74"/>
    <cellStyle name="Walutowy 3 2 3 2" xfId="121"/>
    <cellStyle name="Walutowy 3 2 3 2 2" xfId="192"/>
    <cellStyle name="Walutowy 3 2 3 3" xfId="157"/>
    <cellStyle name="Walutowy 3 2 4" xfId="101"/>
    <cellStyle name="Walutowy 3 2 4 2" xfId="174"/>
    <cellStyle name="Walutowy 3 2 5" xfId="139"/>
    <cellStyle name="Walutowy 3 3" xfId="43"/>
    <cellStyle name="Walutowy 3 4" xfId="73"/>
    <cellStyle name="Walutowy 3 4 2" xfId="120"/>
    <cellStyle name="Walutowy 3 4 2 2" xfId="191"/>
    <cellStyle name="Walutowy 3 4 3" xfId="156"/>
    <cellStyle name="Walutowy 3 5" xfId="100"/>
    <cellStyle name="Walutowy 3 5 2" xfId="173"/>
    <cellStyle name="Walutowy 3 6" xfId="138"/>
    <cellStyle name="Walutowy 4" xfId="44"/>
    <cellStyle name="Walutowy 4 2" xfId="45"/>
    <cellStyle name="Walutowy 4 2 2" xfId="46"/>
    <cellStyle name="Walutowy 4 2 3" xfId="76"/>
    <cellStyle name="Walutowy 4 2 3 2" xfId="123"/>
    <cellStyle name="Walutowy 4 2 3 2 2" xfId="194"/>
    <cellStyle name="Walutowy 4 2 3 3" xfId="159"/>
    <cellStyle name="Walutowy 4 2 4" xfId="103"/>
    <cellStyle name="Walutowy 4 2 4 2" xfId="176"/>
    <cellStyle name="Walutowy 4 2 5" xfId="141"/>
    <cellStyle name="Walutowy 4 3" xfId="47"/>
    <cellStyle name="Walutowy 4 4" xfId="75"/>
    <cellStyle name="Walutowy 4 4 2" xfId="122"/>
    <cellStyle name="Walutowy 4 4 2 2" xfId="193"/>
    <cellStyle name="Walutowy 4 4 3" xfId="158"/>
    <cellStyle name="Walutowy 4 5" xfId="102"/>
    <cellStyle name="Walutowy 4 5 2" xfId="175"/>
    <cellStyle name="Walutowy 4 6" xfId="140"/>
    <cellStyle name="Walutowy 5" xfId="48"/>
    <cellStyle name="Walutowy 6" xfId="49"/>
    <cellStyle name="Walutowy 6 2" xfId="50"/>
    <cellStyle name="Walutowy 6 2 2" xfId="51"/>
    <cellStyle name="Walutowy 6 2 3" xfId="78"/>
    <cellStyle name="Walutowy 6 2 3 2" xfId="125"/>
    <cellStyle name="Walutowy 6 2 3 2 2" xfId="196"/>
    <cellStyle name="Walutowy 6 2 3 3" xfId="161"/>
    <cellStyle name="Walutowy 6 2 4" xfId="105"/>
    <cellStyle name="Walutowy 6 2 4 2" xfId="178"/>
    <cellStyle name="Walutowy 6 2 5" xfId="143"/>
    <cellStyle name="Walutowy 6 3" xfId="52"/>
    <cellStyle name="Walutowy 6 4" xfId="77"/>
    <cellStyle name="Walutowy 6 4 2" xfId="124"/>
    <cellStyle name="Walutowy 6 4 2 2" xfId="195"/>
    <cellStyle name="Walutowy 6 4 3" xfId="160"/>
    <cellStyle name="Walutowy 6 5" xfId="104"/>
    <cellStyle name="Walutowy 6 5 2" xfId="177"/>
    <cellStyle name="Walutowy 6 6" xfId="142"/>
    <cellStyle name="Walutowy 7" xfId="53"/>
    <cellStyle name="Walutowy 7 2" xfId="54"/>
    <cellStyle name="Walutowy 7 2 2" xfId="55"/>
    <cellStyle name="Walutowy 7 2 3" xfId="80"/>
    <cellStyle name="Walutowy 7 2 3 2" xfId="127"/>
    <cellStyle name="Walutowy 7 2 3 2 2" xfId="198"/>
    <cellStyle name="Walutowy 7 2 3 3" xfId="163"/>
    <cellStyle name="Walutowy 7 2 4" xfId="107"/>
    <cellStyle name="Walutowy 7 2 4 2" xfId="180"/>
    <cellStyle name="Walutowy 7 2 5" xfId="145"/>
    <cellStyle name="Walutowy 7 3" xfId="56"/>
    <cellStyle name="Walutowy 7 4" xfId="79"/>
    <cellStyle name="Walutowy 7 4 2" xfId="126"/>
    <cellStyle name="Walutowy 7 4 2 2" xfId="197"/>
    <cellStyle name="Walutowy 7 4 3" xfId="162"/>
    <cellStyle name="Walutowy 7 5" xfId="106"/>
    <cellStyle name="Walutowy 7 5 2" xfId="179"/>
    <cellStyle name="Walutowy 7 6" xfId="144"/>
    <cellStyle name="Walutowy 8" xfId="64"/>
    <cellStyle name="Walutowy 8 2" xfId="111"/>
    <cellStyle name="Walutowy 8 2 2" xfId="182"/>
    <cellStyle name="Walutowy 8 3" xfId="147"/>
    <cellStyle name="Walutowy 9" xfId="91"/>
    <cellStyle name="Walutowy 9 2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2:AH45"/>
  <sheetViews>
    <sheetView tabSelected="1" zoomScaleNormal="90" zoomScaleSheetLayoutView="100" workbookViewId="0">
      <selection activeCell="H18" sqref="H18"/>
    </sheetView>
  </sheetViews>
  <sheetFormatPr defaultColWidth="9.140625" defaultRowHeight="15"/>
  <cols>
    <col min="1" max="1" width="5.42578125" style="2" customWidth="1"/>
    <col min="2" max="2" width="44.5703125" style="3" customWidth="1"/>
    <col min="3" max="3" width="4.85546875" style="2" customWidth="1"/>
    <col min="4" max="4" width="6.85546875" style="8" customWidth="1"/>
    <col min="5" max="5" width="9" style="6" customWidth="1"/>
    <col min="6" max="6" width="6.5703125" style="7" customWidth="1"/>
    <col min="7" max="7" width="11.7109375" style="2" customWidth="1"/>
    <col min="8" max="8" width="13.7109375" style="2" customWidth="1"/>
    <col min="9" max="9" width="12.85546875" style="1" customWidth="1"/>
    <col min="10" max="10" width="10.28515625" style="1" customWidth="1"/>
    <col min="11" max="11" width="15.28515625" style="1" customWidth="1"/>
    <col min="12" max="16384" width="9.140625" style="1"/>
  </cols>
  <sheetData>
    <row r="2" spans="1:11" ht="13.5" thickBot="1">
      <c r="A2" s="23"/>
      <c r="B2" s="49" t="s">
        <v>56</v>
      </c>
      <c r="C2" s="23"/>
      <c r="D2" s="40"/>
      <c r="E2" s="41"/>
      <c r="F2" s="41"/>
      <c r="G2" s="23"/>
      <c r="H2" s="23"/>
      <c r="I2" s="23"/>
      <c r="J2" s="23"/>
      <c r="K2" s="23"/>
    </row>
    <row r="3" spans="1:11" ht="12.75">
      <c r="A3" s="10" t="s">
        <v>22</v>
      </c>
      <c r="B3" s="10" t="s">
        <v>23</v>
      </c>
      <c r="C3" s="10" t="s">
        <v>24</v>
      </c>
      <c r="D3" s="10" t="s">
        <v>25</v>
      </c>
      <c r="E3" s="24" t="s">
        <v>33</v>
      </c>
      <c r="F3" s="11" t="s">
        <v>0</v>
      </c>
      <c r="G3" s="11" t="s">
        <v>33</v>
      </c>
      <c r="H3" s="12"/>
      <c r="I3" s="12" t="s">
        <v>48</v>
      </c>
      <c r="J3" s="10" t="s">
        <v>32</v>
      </c>
      <c r="K3" s="10" t="s">
        <v>35</v>
      </c>
    </row>
    <row r="4" spans="1:11" ht="24.75" thickBot="1">
      <c r="A4" s="13"/>
      <c r="B4" s="13"/>
      <c r="C4" s="13"/>
      <c r="D4" s="13"/>
      <c r="E4" s="25" t="s">
        <v>34</v>
      </c>
      <c r="F4" s="14" t="s">
        <v>1</v>
      </c>
      <c r="G4" s="15" t="s">
        <v>8</v>
      </c>
      <c r="H4" s="15" t="s">
        <v>5</v>
      </c>
      <c r="I4" s="15" t="s">
        <v>9</v>
      </c>
      <c r="J4" s="16" t="s">
        <v>47</v>
      </c>
      <c r="K4" s="16" t="s">
        <v>36</v>
      </c>
    </row>
    <row r="5" spans="1:11" s="4" customFormat="1" ht="24">
      <c r="A5" s="20" t="s">
        <v>14</v>
      </c>
      <c r="B5" s="17" t="s">
        <v>2</v>
      </c>
      <c r="C5" s="20" t="s">
        <v>26</v>
      </c>
      <c r="D5" s="21">
        <v>150</v>
      </c>
      <c r="E5" s="69"/>
      <c r="F5" s="67"/>
      <c r="G5" s="66"/>
      <c r="H5" s="68"/>
      <c r="I5" s="65"/>
      <c r="J5" s="53"/>
      <c r="K5" s="54"/>
    </row>
    <row r="6" spans="1:11" s="4" customFormat="1" ht="24">
      <c r="A6" s="20" t="s">
        <v>15</v>
      </c>
      <c r="B6" s="17" t="s">
        <v>49</v>
      </c>
      <c r="C6" s="20" t="s">
        <v>26</v>
      </c>
      <c r="D6" s="21">
        <v>50</v>
      </c>
      <c r="E6" s="69"/>
      <c r="F6" s="67"/>
      <c r="G6" s="66"/>
      <c r="H6" s="68"/>
      <c r="I6" s="65"/>
      <c r="J6" s="53"/>
      <c r="K6" s="54"/>
    </row>
    <row r="7" spans="1:11" s="4" customFormat="1" ht="24">
      <c r="A7" s="20" t="s">
        <v>16</v>
      </c>
      <c r="B7" s="17" t="s">
        <v>53</v>
      </c>
      <c r="C7" s="20" t="s">
        <v>26</v>
      </c>
      <c r="D7" s="21">
        <v>4500</v>
      </c>
      <c r="E7" s="69"/>
      <c r="F7" s="67"/>
      <c r="G7" s="66"/>
      <c r="H7" s="68"/>
      <c r="I7" s="65"/>
      <c r="J7" s="53"/>
      <c r="K7" s="18"/>
    </row>
    <row r="8" spans="1:11" s="4" customFormat="1" ht="24">
      <c r="A8" s="20" t="s">
        <v>17</v>
      </c>
      <c r="B8" s="17" t="s">
        <v>54</v>
      </c>
      <c r="C8" s="20" t="s">
        <v>26</v>
      </c>
      <c r="D8" s="21">
        <v>60</v>
      </c>
      <c r="E8" s="69"/>
      <c r="F8" s="67"/>
      <c r="G8" s="66"/>
      <c r="H8" s="68"/>
      <c r="I8" s="65"/>
      <c r="J8" s="53"/>
      <c r="K8" s="18"/>
    </row>
    <row r="9" spans="1:11" s="4" customFormat="1" ht="24">
      <c r="A9" s="20" t="s">
        <v>18</v>
      </c>
      <c r="B9" s="17" t="s">
        <v>27</v>
      </c>
      <c r="C9" s="20" t="s">
        <v>26</v>
      </c>
      <c r="D9" s="21">
        <v>50</v>
      </c>
      <c r="E9" s="69"/>
      <c r="F9" s="67"/>
      <c r="G9" s="66"/>
      <c r="H9" s="68"/>
      <c r="I9" s="65"/>
      <c r="J9" s="53"/>
      <c r="K9" s="18"/>
    </row>
    <row r="10" spans="1:11" s="4" customFormat="1" ht="24">
      <c r="A10" s="20" t="s">
        <v>19</v>
      </c>
      <c r="B10" s="17" t="s">
        <v>10</v>
      </c>
      <c r="C10" s="20" t="s">
        <v>26</v>
      </c>
      <c r="D10" s="21">
        <v>10</v>
      </c>
      <c r="E10" s="69"/>
      <c r="F10" s="67"/>
      <c r="G10" s="66"/>
      <c r="H10" s="68"/>
      <c r="I10" s="65"/>
      <c r="J10" s="53"/>
      <c r="K10" s="18"/>
    </row>
    <row r="11" spans="1:11" s="4" customFormat="1" ht="24">
      <c r="A11" s="20" t="s">
        <v>20</v>
      </c>
      <c r="B11" s="17" t="s">
        <v>28</v>
      </c>
      <c r="C11" s="20" t="s">
        <v>26</v>
      </c>
      <c r="D11" s="21">
        <v>500</v>
      </c>
      <c r="E11" s="69"/>
      <c r="F11" s="67"/>
      <c r="G11" s="66"/>
      <c r="H11" s="68"/>
      <c r="I11" s="65"/>
      <c r="J11" s="53"/>
      <c r="K11" s="18"/>
    </row>
    <row r="12" spans="1:11" s="4" customFormat="1" ht="24">
      <c r="A12" s="20" t="s">
        <v>21</v>
      </c>
      <c r="B12" s="17" t="s">
        <v>29</v>
      </c>
      <c r="C12" s="20" t="s">
        <v>26</v>
      </c>
      <c r="D12" s="21">
        <v>80</v>
      </c>
      <c r="E12" s="69"/>
      <c r="F12" s="67"/>
      <c r="G12" s="66"/>
      <c r="H12" s="68"/>
      <c r="I12" s="65"/>
      <c r="J12" s="53"/>
      <c r="K12" s="18"/>
    </row>
    <row r="13" spans="1:11" s="4" customFormat="1" ht="12.75">
      <c r="A13" s="20" t="s">
        <v>37</v>
      </c>
      <c r="B13" s="17" t="s">
        <v>30</v>
      </c>
      <c r="C13" s="20" t="s">
        <v>26</v>
      </c>
      <c r="D13" s="20">
        <v>4000</v>
      </c>
      <c r="E13" s="69"/>
      <c r="F13" s="67"/>
      <c r="G13" s="66"/>
      <c r="H13" s="68"/>
      <c r="I13" s="65"/>
      <c r="J13" s="53"/>
      <c r="K13" s="18"/>
    </row>
    <row r="14" spans="1:11" s="4" customFormat="1" ht="24">
      <c r="A14" s="20" t="s">
        <v>38</v>
      </c>
      <c r="B14" s="17" t="s">
        <v>31</v>
      </c>
      <c r="C14" s="20" t="s">
        <v>26</v>
      </c>
      <c r="D14" s="20">
        <v>1000</v>
      </c>
      <c r="E14" s="69"/>
      <c r="F14" s="67"/>
      <c r="G14" s="66"/>
      <c r="H14" s="68"/>
      <c r="I14" s="65"/>
      <c r="J14" s="53"/>
      <c r="K14" s="18"/>
    </row>
    <row r="15" spans="1:11" s="4" customFormat="1" ht="24">
      <c r="A15" s="20" t="s">
        <v>39</v>
      </c>
      <c r="B15" s="19" t="s">
        <v>11</v>
      </c>
      <c r="C15" s="37" t="s">
        <v>26</v>
      </c>
      <c r="D15" s="37">
        <v>1000</v>
      </c>
      <c r="E15" s="69"/>
      <c r="F15" s="67"/>
      <c r="G15" s="66"/>
      <c r="H15" s="68"/>
      <c r="I15" s="65"/>
      <c r="J15" s="53"/>
      <c r="K15" s="18"/>
    </row>
    <row r="16" spans="1:11" s="4" customFormat="1" ht="24.75" thickBot="1">
      <c r="A16" s="20" t="s">
        <v>40</v>
      </c>
      <c r="B16" s="19" t="s">
        <v>12</v>
      </c>
      <c r="C16" s="37" t="s">
        <v>26</v>
      </c>
      <c r="D16" s="37">
        <v>1000</v>
      </c>
      <c r="E16" s="69"/>
      <c r="F16" s="67"/>
      <c r="G16" s="66"/>
      <c r="H16" s="68"/>
      <c r="I16" s="65"/>
      <c r="J16" s="53"/>
      <c r="K16" s="18"/>
    </row>
    <row r="17" spans="1:34" s="5" customFormat="1" ht="36.75" thickBot="1">
      <c r="A17" s="20" t="s">
        <v>41</v>
      </c>
      <c r="B17" s="55" t="s">
        <v>50</v>
      </c>
      <c r="C17" s="37" t="s">
        <v>26</v>
      </c>
      <c r="D17" s="37">
        <v>1000</v>
      </c>
      <c r="E17" s="69"/>
      <c r="F17" s="67"/>
      <c r="G17" s="66"/>
      <c r="H17" s="68"/>
      <c r="I17" s="65"/>
      <c r="J17" s="53"/>
      <c r="K17" s="1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4" customFormat="1" ht="72" customHeight="1">
      <c r="A18" s="20" t="s">
        <v>42</v>
      </c>
      <c r="B18" s="55" t="s">
        <v>51</v>
      </c>
      <c r="C18" s="37" t="s">
        <v>26</v>
      </c>
      <c r="D18" s="37">
        <v>7000</v>
      </c>
      <c r="E18" s="69"/>
      <c r="F18" s="67"/>
      <c r="G18" s="66"/>
      <c r="H18" s="68"/>
      <c r="I18" s="65"/>
      <c r="J18" s="53"/>
      <c r="K18" s="18"/>
    </row>
    <row r="19" spans="1:34" s="4" customFormat="1" ht="72">
      <c r="A19" s="20" t="s">
        <v>43</v>
      </c>
      <c r="B19" s="55" t="s">
        <v>52</v>
      </c>
      <c r="C19" s="37" t="s">
        <v>26</v>
      </c>
      <c r="D19" s="37">
        <v>100</v>
      </c>
      <c r="E19" s="70"/>
      <c r="F19" s="67"/>
      <c r="G19" s="66"/>
      <c r="H19" s="68"/>
      <c r="I19" s="65"/>
      <c r="J19" s="53"/>
      <c r="K19" s="18"/>
    </row>
    <row r="20" spans="1:34" s="4" customFormat="1" ht="236.25" customHeight="1">
      <c r="A20" s="20" t="s">
        <v>44</v>
      </c>
      <c r="B20" s="19" t="s">
        <v>55</v>
      </c>
      <c r="C20" s="37" t="s">
        <v>26</v>
      </c>
      <c r="D20" s="37">
        <v>50</v>
      </c>
      <c r="E20" s="69"/>
      <c r="F20" s="67"/>
      <c r="G20" s="66"/>
      <c r="H20" s="68"/>
      <c r="I20" s="65"/>
      <c r="J20" s="56"/>
      <c r="K20" s="57"/>
    </row>
    <row r="21" spans="1:34" s="4" customFormat="1" ht="12.75">
      <c r="A21" s="20" t="s">
        <v>45</v>
      </c>
      <c r="B21" s="58" t="s">
        <v>13</v>
      </c>
      <c r="C21" s="20" t="s">
        <v>26</v>
      </c>
      <c r="D21" s="20">
        <v>800</v>
      </c>
      <c r="E21" s="69"/>
      <c r="F21" s="67"/>
      <c r="G21" s="66"/>
      <c r="H21" s="68"/>
      <c r="I21" s="65"/>
      <c r="J21" s="53"/>
      <c r="K21" s="18"/>
    </row>
    <row r="22" spans="1:34" s="4" customFormat="1" ht="12.75">
      <c r="A22" s="20" t="s">
        <v>46</v>
      </c>
      <c r="B22" s="17" t="s">
        <v>6</v>
      </c>
      <c r="C22" s="20" t="s">
        <v>26</v>
      </c>
      <c r="D22" s="20">
        <v>350</v>
      </c>
      <c r="E22" s="69"/>
      <c r="F22" s="67"/>
      <c r="G22" s="66"/>
      <c r="H22" s="68"/>
      <c r="I22" s="65"/>
      <c r="J22" s="53"/>
      <c r="K22" s="18"/>
    </row>
    <row r="23" spans="1:34" s="4" customFormat="1" ht="12.75">
      <c r="A23" s="22"/>
      <c r="B23" s="59"/>
      <c r="C23" s="22"/>
      <c r="D23" s="39"/>
      <c r="E23" s="63"/>
      <c r="F23" s="63"/>
      <c r="G23" s="64"/>
      <c r="H23" s="71">
        <f>SUM(H5:H22)</f>
        <v>0</v>
      </c>
      <c r="I23" s="71">
        <f>SUM(I5:I22)</f>
        <v>0</v>
      </c>
      <c r="J23" s="61"/>
      <c r="K23" s="31"/>
    </row>
    <row r="24" spans="1:34" s="4" customFormat="1" ht="12.75">
      <c r="A24" s="22"/>
      <c r="B24" s="59"/>
      <c r="C24" s="22"/>
      <c r="D24" s="39"/>
      <c r="E24" s="60"/>
      <c r="F24" s="60"/>
      <c r="G24" s="22"/>
      <c r="H24" s="22"/>
      <c r="I24" s="22"/>
      <c r="J24" s="31"/>
      <c r="K24" s="31"/>
    </row>
    <row r="25" spans="1:34" s="4" customFormat="1" ht="13.5" thickBot="1">
      <c r="A25" s="26"/>
      <c r="B25" s="26"/>
      <c r="C25" s="26"/>
      <c r="D25" s="42"/>
      <c r="E25" s="43"/>
      <c r="F25" s="43"/>
      <c r="G25" s="27"/>
      <c r="H25" s="27"/>
      <c r="I25" s="31"/>
      <c r="J25" s="31"/>
      <c r="K25" s="31"/>
    </row>
    <row r="26" spans="1:34" s="4" customFormat="1" ht="14.25">
      <c r="A26" s="26"/>
      <c r="B26" s="34" t="s">
        <v>3</v>
      </c>
      <c r="C26" s="28"/>
      <c r="D26" s="44"/>
      <c r="E26" s="74">
        <f>SUM(H5:H22)</f>
        <v>0</v>
      </c>
      <c r="F26" s="74"/>
      <c r="G26" s="29"/>
      <c r="H26" s="30"/>
      <c r="I26" s="31"/>
      <c r="J26" s="31"/>
      <c r="K26" s="31"/>
    </row>
    <row r="27" spans="1:34" s="4" customFormat="1" ht="15.75">
      <c r="A27" s="46"/>
      <c r="B27" s="35" t="s">
        <v>4</v>
      </c>
      <c r="C27" s="47"/>
      <c r="D27" s="45"/>
      <c r="E27" s="73">
        <f>SUM(I5:I22)</f>
        <v>0</v>
      </c>
      <c r="F27" s="73"/>
      <c r="G27" s="32"/>
      <c r="H27" s="30"/>
      <c r="I27" s="31"/>
      <c r="J27" s="31"/>
      <c r="K27" s="31"/>
    </row>
    <row r="28" spans="1:34" s="4" customFormat="1" ht="16.5" thickBot="1">
      <c r="A28" s="46"/>
      <c r="B28" s="36" t="s">
        <v>7</v>
      </c>
      <c r="C28" s="48"/>
      <c r="D28" s="52"/>
      <c r="E28" s="72"/>
      <c r="F28" s="72"/>
      <c r="G28" s="33"/>
      <c r="H28" s="30"/>
      <c r="I28" s="31"/>
      <c r="J28" s="31"/>
      <c r="K28" s="31"/>
    </row>
    <row r="29" spans="1:34" ht="15.75">
      <c r="A29" s="38"/>
      <c r="B29" s="50"/>
      <c r="C29" s="38"/>
      <c r="D29" s="51"/>
      <c r="E29" s="41"/>
      <c r="F29" s="62"/>
      <c r="G29" s="38"/>
      <c r="H29" s="38"/>
      <c r="I29" s="23"/>
      <c r="J29" s="23"/>
      <c r="K29" s="23"/>
    </row>
    <row r="30" spans="1:34" ht="15.75">
      <c r="A30" s="38"/>
      <c r="B30" s="50"/>
      <c r="C30" s="38"/>
      <c r="D30" s="51"/>
      <c r="E30" s="41"/>
      <c r="F30" s="62"/>
      <c r="G30" s="38"/>
      <c r="H30" s="38"/>
      <c r="I30" s="23"/>
      <c r="J30" s="23"/>
      <c r="K30" s="23"/>
    </row>
    <row r="31" spans="1:34" ht="15.75">
      <c r="A31" s="38"/>
      <c r="B31" s="50"/>
      <c r="C31" s="38"/>
      <c r="D31" s="51"/>
      <c r="E31" s="41"/>
      <c r="F31" s="62"/>
      <c r="G31" s="38"/>
      <c r="H31" s="38"/>
      <c r="I31" s="23"/>
      <c r="J31" s="23"/>
      <c r="K31" s="23"/>
    </row>
    <row r="32" spans="1:34" ht="15.75">
      <c r="A32" s="38"/>
      <c r="B32" s="50"/>
      <c r="C32" s="38"/>
      <c r="D32" s="51"/>
      <c r="E32" s="41"/>
      <c r="F32" s="62"/>
      <c r="G32" s="38"/>
      <c r="H32" s="38"/>
      <c r="I32" s="23"/>
      <c r="J32" s="23"/>
      <c r="K32" s="23"/>
    </row>
    <row r="33" spans="1:11" ht="15.75">
      <c r="A33" s="38"/>
      <c r="B33" s="50"/>
      <c r="C33" s="38"/>
      <c r="D33" s="51"/>
      <c r="E33" s="41"/>
      <c r="F33" s="62"/>
      <c r="G33" s="38"/>
      <c r="H33" s="38"/>
      <c r="I33" s="23"/>
      <c r="J33" s="23"/>
      <c r="K33" s="23"/>
    </row>
    <row r="34" spans="1:11" ht="15.75">
      <c r="A34" s="38"/>
      <c r="B34" s="50"/>
      <c r="C34" s="38"/>
      <c r="D34" s="51"/>
      <c r="E34" s="41"/>
      <c r="F34" s="62"/>
      <c r="G34" s="38"/>
      <c r="H34" s="38"/>
      <c r="I34" s="23"/>
      <c r="J34" s="23"/>
      <c r="K34" s="23"/>
    </row>
    <row r="35" spans="1:11" ht="15.75">
      <c r="A35" s="38"/>
      <c r="B35" s="50"/>
      <c r="C35" s="38"/>
      <c r="D35" s="51"/>
      <c r="E35" s="41"/>
      <c r="F35" s="62"/>
      <c r="G35" s="38"/>
      <c r="H35" s="38"/>
      <c r="I35" s="23"/>
      <c r="J35" s="23"/>
      <c r="K35" s="23"/>
    </row>
    <row r="36" spans="1:11" ht="15.75">
      <c r="A36" s="38"/>
      <c r="B36" s="50"/>
      <c r="C36" s="38"/>
      <c r="D36" s="51"/>
      <c r="E36" s="41"/>
      <c r="F36" s="62"/>
      <c r="G36" s="38"/>
      <c r="H36" s="38"/>
      <c r="I36" s="23"/>
      <c r="J36" s="23"/>
      <c r="K36" s="23"/>
    </row>
    <row r="37" spans="1:11" ht="15.75">
      <c r="A37" s="38"/>
      <c r="B37" s="50"/>
      <c r="C37" s="38"/>
      <c r="D37" s="51"/>
      <c r="E37" s="41"/>
      <c r="F37" s="62"/>
      <c r="G37" s="38"/>
      <c r="H37" s="38"/>
      <c r="I37" s="23"/>
      <c r="J37" s="23"/>
      <c r="K37" s="23"/>
    </row>
    <row r="38" spans="1:11" ht="15.75">
      <c r="A38" s="38"/>
      <c r="B38" s="50"/>
      <c r="C38" s="38"/>
      <c r="D38" s="51"/>
      <c r="E38" s="41"/>
      <c r="F38" s="62"/>
      <c r="G38" s="38"/>
      <c r="H38" s="38"/>
      <c r="I38" s="23"/>
      <c r="J38" s="23"/>
      <c r="K38" s="23"/>
    </row>
    <row r="39" spans="1:11" ht="15.75">
      <c r="A39" s="38"/>
      <c r="B39" s="50"/>
      <c r="C39" s="38"/>
      <c r="D39" s="51"/>
      <c r="E39" s="41"/>
      <c r="F39" s="62"/>
      <c r="G39" s="38"/>
      <c r="H39" s="38"/>
      <c r="I39" s="23"/>
      <c r="J39" s="23"/>
      <c r="K39" s="23"/>
    </row>
    <row r="40" spans="1:11" ht="15.75">
      <c r="A40" s="38"/>
      <c r="B40" s="50"/>
      <c r="C40" s="38"/>
      <c r="D40" s="51"/>
      <c r="E40" s="41"/>
      <c r="F40" s="62"/>
      <c r="G40" s="38"/>
      <c r="H40" s="38"/>
      <c r="I40" s="23"/>
      <c r="J40" s="23"/>
      <c r="K40" s="23"/>
    </row>
    <row r="41" spans="1:11" ht="15.75">
      <c r="A41" s="38"/>
      <c r="B41" s="50"/>
      <c r="C41" s="38"/>
      <c r="D41" s="51"/>
      <c r="E41" s="41"/>
      <c r="F41" s="62"/>
      <c r="G41" s="38"/>
      <c r="H41" s="38"/>
      <c r="I41" s="23"/>
      <c r="J41" s="23"/>
      <c r="K41" s="23"/>
    </row>
    <row r="42" spans="1:11" ht="15.75">
      <c r="A42" s="38"/>
      <c r="B42" s="50"/>
      <c r="C42" s="38"/>
      <c r="D42" s="51"/>
      <c r="E42" s="41"/>
      <c r="F42" s="62"/>
      <c r="G42" s="38"/>
      <c r="H42" s="38"/>
      <c r="I42" s="23"/>
      <c r="J42" s="23"/>
      <c r="K42" s="23"/>
    </row>
    <row r="43" spans="1:11" ht="15.75">
      <c r="A43" s="38"/>
      <c r="B43" s="50"/>
      <c r="C43" s="38"/>
      <c r="D43" s="51"/>
      <c r="E43" s="41"/>
      <c r="F43" s="62"/>
      <c r="G43" s="38"/>
      <c r="H43" s="38"/>
      <c r="I43" s="23"/>
      <c r="J43" s="23"/>
      <c r="K43" s="23"/>
    </row>
    <row r="44" spans="1:11" ht="15.75">
      <c r="A44" s="38"/>
      <c r="B44" s="50"/>
      <c r="C44" s="38"/>
      <c r="D44" s="51"/>
      <c r="E44" s="41"/>
      <c r="F44" s="62"/>
      <c r="G44" s="38"/>
      <c r="H44" s="38"/>
      <c r="I44" s="23"/>
      <c r="J44" s="23"/>
      <c r="K44" s="23"/>
    </row>
    <row r="45" spans="1:11" ht="15.75">
      <c r="A45" s="38"/>
      <c r="B45" s="50"/>
      <c r="C45" s="38"/>
      <c r="D45" s="51"/>
      <c r="E45" s="41"/>
      <c r="F45" s="62"/>
      <c r="G45" s="38"/>
      <c r="H45" s="38"/>
      <c r="I45" s="23"/>
      <c r="J45" s="23"/>
      <c r="K45" s="23"/>
    </row>
  </sheetData>
  <mergeCells count="3">
    <mergeCell ref="E28:F28"/>
    <mergeCell ref="E27:F27"/>
    <mergeCell ref="E26:F26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>
    <oddHeader>Strona &amp;P&amp;R&amp;A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1a</vt:lpstr>
      <vt:lpstr>'Załącznik nr 1a'!Obszar_wydruku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DZP</cp:lastModifiedBy>
  <cp:lastPrinted>2023-03-01T10:43:17Z</cp:lastPrinted>
  <dcterms:created xsi:type="dcterms:W3CDTF">2003-11-28T08:23:08Z</dcterms:created>
  <dcterms:modified xsi:type="dcterms:W3CDTF">2023-05-26T11:36:49Z</dcterms:modified>
</cp:coreProperties>
</file>