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31" activeTab="0"/>
  </bookViews>
  <sheets>
    <sheet name="Warszawa Szczęśliwicka 34" sheetId="1" r:id="rId1"/>
  </sheets>
  <definedNames>
    <definedName name="_xlnm.Print_Area" localSheetId="0">'Warszawa Szczęśliwicka 34'!$A$1:$H$21</definedName>
  </definedNames>
  <calcPr fullCalcOnLoad="1"/>
</workbook>
</file>

<file path=xl/sharedStrings.xml><?xml version="1.0" encoding="utf-8"?>
<sst xmlns="http://schemas.openxmlformats.org/spreadsheetml/2006/main" count="17" uniqueCount="17">
  <si>
    <t>stawka podatku VAT (w %)</t>
  </si>
  <si>
    <t>BUDYNEK A, B, C, D</t>
  </si>
  <si>
    <t xml:space="preserve">usługa codzienna </t>
  </si>
  <si>
    <t>sprzątanie  kompleksu budynków A,B, C, D Zamawiającego, przy ul. Szczęśliwickiej 34; mieszkania przy ul. Kopińskiej 25/13 w Warszawie</t>
  </si>
  <si>
    <t xml:space="preserve"> USŁUGI PORZĄDKOWE </t>
  </si>
  <si>
    <t xml:space="preserve">Usługi porządkowe  w obiektach siedziby Urzędu Dozoru Technicznego 
</t>
  </si>
  <si>
    <t xml:space="preserve">dostarczanie, obsługa niezbędnych artykułów higienicznych </t>
  </si>
  <si>
    <t>sprzątanie terenu zewnętrznego, utrzymanie terenów zieleni na terenie zewnętrznym Zamawiającego przy ul. Szczęśliwickiej 34 w Warszawie</t>
  </si>
  <si>
    <t xml:space="preserve">ilość miesięcy: </t>
  </si>
  <si>
    <t>W skali 2 miesięcy</t>
  </si>
  <si>
    <t>ilość miesięcy</t>
  </si>
  <si>
    <t>wartość netto (w zł.)/                2 miesiące</t>
  </si>
  <si>
    <t>wartość podatku              (w zł.)/              2 miesiące</t>
  </si>
  <si>
    <t>wartość brutto                  (w zł.)/2 miesiące</t>
  </si>
  <si>
    <t>Data, podpis, pieczatka Wykonawcy</t>
  </si>
  <si>
    <t>* zakres usługi kompleksowego sprzątania i jej częstotliwość zostały określone w załączniku nr 2 do umowy</t>
  </si>
  <si>
    <t>cena jedn. netto (w zł.)/                1 miesiąc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</si>
</sst>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;\-#,##0"/>
    <numFmt numFmtId="167" formatCode="0.0000"/>
    <numFmt numFmtId="168" formatCode="0.000"/>
    <numFmt numFmtId="169" formatCode="0.0"/>
    <numFmt numFmtId="170" formatCode="#,##0.00\ &quot;zł&quot;"/>
    <numFmt numFmtId="171" formatCode="#,##0.00\ _z_ł"/>
    <numFmt numFmtId="172" formatCode="0&quot; &quot;&quot;szt.&quot;"/>
    <numFmt numFmtId="173" formatCode="0.00&quot; &quot;&quot;m2&quot;"/>
    <numFmt numFmtId="174" formatCode="0.0&quot; &quot;&quot;m2&quot;"/>
    <numFmt numFmtId="175" formatCode="0&quot; &quot;&quot;m2&quot;"/>
    <numFmt numFmtId="176" formatCode="_-* #,##0.0\ _z_ł_-;\-* #,##0.0\ _z_ł_-;_-* &quot;-&quot;??\ _z_ł_-;_-@_-"/>
    <numFmt numFmtId="177" formatCode="[$-415]d\ mmmm\ yyyy"/>
    <numFmt numFmtId="178" formatCode="_-* #,##0.00000\ &quot;zł&quot;_-;\-* #,##0.00000\ &quot;zł&quot;_-;_-* &quot;-&quot;?????\ &quot;zł&quot;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_ ;\-#,##0\ "/>
    <numFmt numFmtId="184" formatCode="#,##0.00_ ;\-#,##0.00\ "/>
    <numFmt numFmtId="185" formatCode="0.000000"/>
  </numFmts>
  <fonts count="4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9"/>
      <color theme="5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6" borderId="0" applyNumberFormat="0" applyBorder="0" applyAlignment="0" applyProtection="0"/>
    <xf numFmtId="0" fontId="35" fillId="39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0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8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3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7" fillId="4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8" borderId="10" xfId="73" applyFont="1" applyFill="1" applyBorder="1" applyAlignment="1">
      <alignment horizontal="center" vertical="top"/>
      <protection/>
    </xf>
    <xf numFmtId="0" fontId="3" fillId="45" borderId="10" xfId="73" applyFont="1" applyFill="1" applyBorder="1" applyAlignment="1">
      <alignment horizontal="center" vertical="center" wrapText="1"/>
      <protection/>
    </xf>
    <xf numFmtId="0" fontId="3" fillId="38" borderId="10" xfId="73" applyFont="1" applyFill="1" applyBorder="1">
      <alignment/>
      <protection/>
    </xf>
    <xf numFmtId="2" fontId="3" fillId="45" borderId="10" xfId="73" applyNumberFormat="1" applyFont="1" applyFill="1" applyBorder="1" applyAlignment="1">
      <alignment horizontal="center" wrapText="1"/>
      <protection/>
    </xf>
    <xf numFmtId="0" fontId="3" fillId="45" borderId="10" xfId="73" applyFont="1" applyFill="1" applyBorder="1" applyAlignment="1">
      <alignment horizontal="center" wrapText="1"/>
      <protection/>
    </xf>
    <xf numFmtId="44" fontId="2" fillId="41" borderId="10" xfId="85" applyFont="1" applyFill="1" applyBorder="1" applyAlignment="1" applyProtection="1">
      <alignment horizontal="right"/>
      <protection locked="0"/>
    </xf>
    <xf numFmtId="183" fontId="2" fillId="41" borderId="10" xfId="85" applyNumberFormat="1" applyFont="1" applyFill="1" applyBorder="1" applyAlignment="1" applyProtection="1">
      <alignment horizontal="center"/>
      <protection locked="0"/>
    </xf>
    <xf numFmtId="44" fontId="2" fillId="41" borderId="10" xfId="85" applyFont="1" applyFill="1" applyBorder="1" applyAlignment="1" applyProtection="1">
      <alignment/>
      <protection locked="0"/>
    </xf>
    <xf numFmtId="2" fontId="3" fillId="41" borderId="10" xfId="85" applyNumberFormat="1" applyFont="1" applyFill="1" applyBorder="1" applyAlignment="1" applyProtection="1">
      <alignment/>
      <protection/>
    </xf>
    <xf numFmtId="164" fontId="3" fillId="41" borderId="10" xfId="82" applyFont="1" applyFill="1" applyBorder="1" applyAlignment="1" applyProtection="1">
      <alignment/>
      <protection/>
    </xf>
    <xf numFmtId="0" fontId="0" fillId="46" borderId="0" xfId="0" applyFill="1" applyAlignment="1">
      <alignment/>
    </xf>
    <xf numFmtId="0" fontId="3" fillId="46" borderId="0" xfId="72" applyFont="1" applyFill="1" applyBorder="1" applyAlignment="1">
      <alignment horizontal="center" vertical="top"/>
      <protection/>
    </xf>
    <xf numFmtId="164" fontId="0" fillId="6" borderId="10" xfId="82" applyFill="1" applyBorder="1" applyAlignment="1">
      <alignment horizontal="center"/>
    </xf>
    <xf numFmtId="0" fontId="25" fillId="46" borderId="0" xfId="73" applyFont="1" applyFill="1" applyAlignment="1">
      <alignment horizontal="center" vertical="top"/>
      <protection/>
    </xf>
    <xf numFmtId="0" fontId="0" fillId="46" borderId="0" xfId="73" applyFill="1">
      <alignment/>
      <protection/>
    </xf>
    <xf numFmtId="0" fontId="0" fillId="46" borderId="0" xfId="73" applyFont="1" applyFill="1" applyAlignment="1">
      <alignment horizontal="center"/>
      <protection/>
    </xf>
    <xf numFmtId="0" fontId="0" fillId="46" borderId="0" xfId="73" applyFont="1" applyFill="1">
      <alignment/>
      <protection/>
    </xf>
    <xf numFmtId="0" fontId="3" fillId="46" borderId="0" xfId="73" applyFont="1" applyFill="1" applyBorder="1" applyAlignment="1">
      <alignment horizontal="center" vertical="top"/>
      <protection/>
    </xf>
    <xf numFmtId="0" fontId="3" fillId="46" borderId="10" xfId="73" applyFont="1" applyFill="1" applyBorder="1" applyAlignment="1">
      <alignment horizontal="center" vertical="top"/>
      <protection/>
    </xf>
    <xf numFmtId="0" fontId="4" fillId="46" borderId="10" xfId="85" applyNumberFormat="1" applyFont="1" applyFill="1" applyBorder="1" applyAlignment="1">
      <alignment horizontal="center"/>
    </xf>
    <xf numFmtId="164" fontId="4" fillId="46" borderId="10" xfId="82" applyFont="1" applyFill="1" applyBorder="1" applyAlignment="1">
      <alignment/>
    </xf>
    <xf numFmtId="9" fontId="4" fillId="46" borderId="10" xfId="85" applyNumberFormat="1" applyFont="1" applyFill="1" applyBorder="1" applyAlignment="1">
      <alignment/>
    </xf>
    <xf numFmtId="0" fontId="2" fillId="46" borderId="0" xfId="73" applyFont="1" applyFill="1" applyAlignment="1">
      <alignment horizontal="center" vertical="top"/>
      <protection/>
    </xf>
    <xf numFmtId="0" fontId="1" fillId="46" borderId="0" xfId="73" applyFont="1" applyFill="1">
      <alignment/>
      <protection/>
    </xf>
    <xf numFmtId="0" fontId="1" fillId="46" borderId="0" xfId="73" applyFont="1" applyFill="1" applyAlignment="1">
      <alignment horizontal="center"/>
      <protection/>
    </xf>
    <xf numFmtId="0" fontId="1" fillId="46" borderId="0" xfId="73" applyFont="1" applyFill="1">
      <alignment/>
      <protection/>
    </xf>
    <xf numFmtId="0" fontId="3" fillId="46" borderId="0" xfId="72" applyFont="1" applyFill="1" applyAlignment="1">
      <alignment horizontal="center" vertical="top"/>
      <protection/>
    </xf>
    <xf numFmtId="0" fontId="3" fillId="46" borderId="0" xfId="72" applyFont="1" applyFill="1">
      <alignment/>
      <protection/>
    </xf>
    <xf numFmtId="0" fontId="4" fillId="46" borderId="0" xfId="72" applyFont="1" applyFill="1">
      <alignment/>
      <protection/>
    </xf>
    <xf numFmtId="164" fontId="4" fillId="46" borderId="0" xfId="84" applyFont="1" applyFill="1" applyBorder="1" applyAlignment="1" applyProtection="1">
      <alignment/>
      <protection/>
    </xf>
    <xf numFmtId="0" fontId="5" fillId="46" borderId="0" xfId="72" applyFont="1" applyFill="1" applyBorder="1" applyAlignment="1">
      <alignment horizontal="center" vertical="center"/>
      <protection/>
    </xf>
    <xf numFmtId="183" fontId="26" fillId="41" borderId="11" xfId="85" applyNumberFormat="1" applyFont="1" applyFill="1" applyBorder="1" applyAlignment="1" applyProtection="1">
      <alignment/>
      <protection/>
    </xf>
    <xf numFmtId="0" fontId="4" fillId="46" borderId="10" xfId="72" applyFont="1" applyFill="1" applyBorder="1" applyAlignment="1">
      <alignment wrapText="1"/>
      <protection/>
    </xf>
    <xf numFmtId="0" fontId="4" fillId="0" borderId="10" xfId="72" applyFont="1" applyFill="1" applyBorder="1" applyAlignment="1">
      <alignment wrapText="1"/>
      <protection/>
    </xf>
    <xf numFmtId="183" fontId="2" fillId="0" borderId="0" xfId="85" applyNumberFormat="1" applyFont="1" applyFill="1" applyBorder="1" applyAlignment="1" applyProtection="1">
      <alignment horizontal="center"/>
      <protection locked="0"/>
    </xf>
    <xf numFmtId="44" fontId="2" fillId="0" borderId="0" xfId="85" applyFont="1" applyFill="1" applyBorder="1" applyAlignment="1" applyProtection="1">
      <alignment/>
      <protection locked="0"/>
    </xf>
    <xf numFmtId="164" fontId="3" fillId="0" borderId="0" xfId="82" applyFont="1" applyFill="1" applyBorder="1" applyAlignment="1" applyProtection="1">
      <alignment/>
      <protection/>
    </xf>
    <xf numFmtId="2" fontId="3" fillId="0" borderId="0" xfId="85" applyNumberFormat="1" applyFont="1" applyFill="1" applyBorder="1" applyAlignment="1" applyProtection="1">
      <alignment/>
      <protection/>
    </xf>
    <xf numFmtId="0" fontId="38" fillId="46" borderId="0" xfId="73" applyFont="1" applyFill="1" applyAlignment="1">
      <alignment wrapText="1"/>
      <protection/>
    </xf>
    <xf numFmtId="0" fontId="38" fillId="46" borderId="0" xfId="73" applyFont="1" applyFill="1">
      <alignment/>
      <protection/>
    </xf>
    <xf numFmtId="0" fontId="0" fillId="46" borderId="0" xfId="73" applyFont="1" applyFill="1" applyAlignment="1">
      <alignment wrapText="1"/>
      <protection/>
    </xf>
    <xf numFmtId="0" fontId="39" fillId="46" borderId="0" xfId="72" applyFont="1" applyFill="1" applyBorder="1" applyAlignment="1">
      <alignment horizontal="center" vertical="center"/>
      <protection/>
    </xf>
    <xf numFmtId="0" fontId="0" fillId="47" borderId="0" xfId="73" applyFont="1" applyFill="1">
      <alignment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3" fillId="46" borderId="0" xfId="72" applyFont="1" applyFill="1" applyBorder="1" applyAlignment="1">
      <alignment horizontal="center" vertical="center" wrapText="1"/>
      <protection/>
    </xf>
    <xf numFmtId="0" fontId="3" fillId="46" borderId="0" xfId="72" applyFont="1" applyFill="1" applyBorder="1" applyAlignment="1">
      <alignment horizontal="right"/>
      <protection/>
    </xf>
    <xf numFmtId="0" fontId="3" fillId="46" borderId="0" xfId="72" applyFont="1" applyFill="1" applyAlignment="1">
      <alignment horizontal="center"/>
      <protection/>
    </xf>
    <xf numFmtId="0" fontId="26" fillId="41" borderId="11" xfId="73" applyFont="1" applyFill="1" applyBorder="1" applyAlignment="1">
      <alignment horizontal="center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zał do umowy Centrala39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_Arkusz1" xfId="84"/>
    <cellStyle name="Walutowy_zał do umowy Centrala39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20"/>
  <sheetViews>
    <sheetView tabSelected="1" zoomScale="115" zoomScaleNormal="115" zoomScalePageLayoutView="80" workbookViewId="0" topLeftCell="A1">
      <selection activeCell="D15" sqref="D15"/>
    </sheetView>
  </sheetViews>
  <sheetFormatPr defaultColWidth="9.140625" defaultRowHeight="12.75"/>
  <cols>
    <col min="1" max="1" width="3.00390625" style="14" customWidth="1"/>
    <col min="2" max="2" width="65.421875" style="15" customWidth="1"/>
    <col min="3" max="3" width="13.8515625" style="16" customWidth="1"/>
    <col min="4" max="4" width="13.7109375" style="17" customWidth="1"/>
    <col min="5" max="5" width="14.00390625" style="17" customWidth="1"/>
    <col min="6" max="6" width="9.7109375" style="17" customWidth="1"/>
    <col min="7" max="7" width="12.00390625" style="17" customWidth="1"/>
    <col min="8" max="8" width="16.421875" style="17" customWidth="1"/>
    <col min="9" max="9" width="11.57421875" style="15" hidden="1" customWidth="1"/>
    <col min="10" max="10" width="6.00390625" style="15" hidden="1" customWidth="1"/>
    <col min="11" max="11" width="5.00390625" style="15" hidden="1" customWidth="1"/>
    <col min="12" max="12" width="4.7109375" style="15" hidden="1" customWidth="1"/>
    <col min="13" max="13" width="3.28125" style="15" customWidth="1"/>
    <col min="14" max="14" width="2.57421875" style="15" customWidth="1"/>
    <col min="15" max="15" width="5.28125" style="15" customWidth="1"/>
    <col min="16" max="16" width="5.8515625" style="15" customWidth="1"/>
    <col min="17" max="16384" width="9.140625" style="15" customWidth="1"/>
  </cols>
  <sheetData>
    <row r="1" spans="1:8" s="11" customFormat="1" ht="12.75">
      <c r="A1" s="27"/>
      <c r="B1" s="28"/>
      <c r="C1" s="46"/>
      <c r="D1" s="46"/>
      <c r="E1" s="46"/>
      <c r="F1" s="46"/>
      <c r="G1" s="46"/>
      <c r="H1" s="46"/>
    </row>
    <row r="2" spans="1:8" s="11" customFormat="1" ht="12.75">
      <c r="A2" s="27"/>
      <c r="B2" s="28"/>
      <c r="C2" s="28"/>
      <c r="D2" s="28"/>
      <c r="E2" s="28"/>
      <c r="F2" s="29"/>
      <c r="G2" s="29"/>
      <c r="H2" s="29"/>
    </row>
    <row r="3" spans="1:8" s="11" customFormat="1" ht="12.75">
      <c r="A3" s="27"/>
      <c r="B3" s="47"/>
      <c r="C3" s="47"/>
      <c r="D3" s="47"/>
      <c r="E3" s="47"/>
      <c r="F3" s="47"/>
      <c r="G3" s="47"/>
      <c r="H3" s="29"/>
    </row>
    <row r="4" spans="1:8" s="11" customFormat="1" ht="54" customHeight="1">
      <c r="A4" s="45" t="s">
        <v>5</v>
      </c>
      <c r="B4" s="45"/>
      <c r="C4" s="45"/>
      <c r="D4" s="45"/>
      <c r="E4" s="45"/>
      <c r="F4" s="45"/>
      <c r="G4" s="45"/>
      <c r="H4" s="45"/>
    </row>
    <row r="5" spans="1:8" s="11" customFormat="1" ht="21" customHeight="1">
      <c r="A5" s="44" t="s">
        <v>15</v>
      </c>
      <c r="B5" s="44"/>
      <c r="C5" s="44"/>
      <c r="D5" s="44"/>
      <c r="E5" s="44"/>
      <c r="F5" s="44"/>
      <c r="G5" s="44"/>
      <c r="H5" s="44"/>
    </row>
    <row r="6" spans="1:8" s="11" customFormat="1" ht="12.75">
      <c r="A6" s="12"/>
      <c r="C6" s="30"/>
      <c r="D6" s="30"/>
      <c r="E6" s="30"/>
      <c r="F6" s="29"/>
      <c r="G6" s="29"/>
      <c r="H6" s="29"/>
    </row>
    <row r="7" spans="1:8" s="11" customFormat="1" ht="12.75">
      <c r="A7" s="12"/>
      <c r="B7" s="42" t="s">
        <v>4</v>
      </c>
      <c r="C7" s="48" t="s">
        <v>8</v>
      </c>
      <c r="D7" s="48"/>
      <c r="E7" s="32">
        <v>2</v>
      </c>
      <c r="F7" s="29"/>
      <c r="G7" s="29"/>
      <c r="H7" s="29"/>
    </row>
    <row r="8" spans="1:8" ht="46.5" customHeight="1">
      <c r="A8" s="1"/>
      <c r="B8" s="3" t="s">
        <v>2</v>
      </c>
      <c r="C8" s="4" t="s">
        <v>16</v>
      </c>
      <c r="D8" s="5" t="s">
        <v>10</v>
      </c>
      <c r="E8" s="4" t="s">
        <v>11</v>
      </c>
      <c r="F8" s="2" t="s">
        <v>0</v>
      </c>
      <c r="G8" s="2" t="s">
        <v>12</v>
      </c>
      <c r="H8" s="2" t="s">
        <v>13</v>
      </c>
    </row>
    <row r="9" spans="1:12" ht="12.75">
      <c r="A9" s="1"/>
      <c r="B9" s="3" t="s">
        <v>1</v>
      </c>
      <c r="C9" s="4"/>
      <c r="D9" s="5"/>
      <c r="E9" s="43"/>
      <c r="F9" s="4"/>
      <c r="G9" s="2"/>
      <c r="H9" s="2"/>
      <c r="L9" s="40"/>
    </row>
    <row r="10" spans="1:9" ht="24" customHeight="1">
      <c r="A10" s="19">
        <v>1</v>
      </c>
      <c r="B10" s="33" t="s">
        <v>3</v>
      </c>
      <c r="C10" s="13">
        <v>0</v>
      </c>
      <c r="D10" s="20">
        <v>2</v>
      </c>
      <c r="E10" s="21">
        <f>C10</f>
        <v>0</v>
      </c>
      <c r="F10" s="22">
        <v>0.23</v>
      </c>
      <c r="G10" s="21">
        <f>ROUND(F10*E10,2)</f>
        <v>0</v>
      </c>
      <c r="H10" s="21">
        <f>G10+E10</f>
        <v>0</v>
      </c>
      <c r="I10" s="39"/>
    </row>
    <row r="11" spans="1:9" ht="24" customHeight="1">
      <c r="A11" s="19">
        <v>2</v>
      </c>
      <c r="B11" s="33" t="s">
        <v>7</v>
      </c>
      <c r="C11" s="13">
        <v>0</v>
      </c>
      <c r="D11" s="20">
        <v>2</v>
      </c>
      <c r="E11" s="21">
        <f>C11</f>
        <v>0</v>
      </c>
      <c r="F11" s="22">
        <v>0.08</v>
      </c>
      <c r="G11" s="21">
        <f>ROUND(F11*E11,2)</f>
        <v>0</v>
      </c>
      <c r="H11" s="21">
        <f>G11+E11</f>
        <v>0</v>
      </c>
      <c r="I11" s="39"/>
    </row>
    <row r="12" spans="1:9" ht="21.75" customHeight="1">
      <c r="A12" s="19">
        <v>3</v>
      </c>
      <c r="B12" s="34" t="s">
        <v>6</v>
      </c>
      <c r="C12" s="13">
        <v>0</v>
      </c>
      <c r="D12" s="20">
        <v>2</v>
      </c>
      <c r="E12" s="21">
        <f>C12</f>
        <v>0</v>
      </c>
      <c r="F12" s="22">
        <v>0.23</v>
      </c>
      <c r="G12" s="21">
        <f>ROUND(F12*E12,2)</f>
        <v>0</v>
      </c>
      <c r="H12" s="21">
        <f>G12+E12</f>
        <v>0</v>
      </c>
      <c r="I12" s="41"/>
    </row>
    <row r="13" spans="1:8" ht="12.75">
      <c r="A13" s="19">
        <v>4</v>
      </c>
      <c r="B13" s="6" t="s">
        <v>9</v>
      </c>
      <c r="C13" s="7"/>
      <c r="D13" s="8"/>
      <c r="E13" s="10">
        <f>SUM(E10:E12)</f>
        <v>0</v>
      </c>
      <c r="F13" s="9"/>
      <c r="G13" s="10">
        <f>SUM(G10:G12)</f>
        <v>0</v>
      </c>
      <c r="H13" s="10">
        <f>SUM(H10:H12)</f>
        <v>0</v>
      </c>
    </row>
    <row r="14" spans="1:8" ht="12.75">
      <c r="A14" s="18"/>
      <c r="B14" s="31"/>
      <c r="C14" s="35"/>
      <c r="D14" s="36"/>
      <c r="E14" s="37"/>
      <c r="F14" s="38"/>
      <c r="G14" s="37"/>
      <c r="H14" s="37"/>
    </row>
    <row r="15" spans="1:8" ht="25.5" customHeight="1">
      <c r="A15" s="18"/>
      <c r="B15" s="11"/>
      <c r="C15" s="30"/>
      <c r="D15" s="30"/>
      <c r="E15" s="30"/>
      <c r="F15" s="29"/>
      <c r="G15" s="29"/>
      <c r="H15" s="29"/>
    </row>
    <row r="16" spans="1:8" ht="12.75">
      <c r="A16" s="23"/>
      <c r="B16" s="24"/>
      <c r="C16" s="25"/>
      <c r="D16" s="26"/>
      <c r="E16" s="26"/>
      <c r="F16" s="26"/>
      <c r="G16" s="26"/>
      <c r="H16" s="26"/>
    </row>
    <row r="17" spans="1:8" ht="12.75">
      <c r="A17" s="23"/>
      <c r="B17" s="24"/>
      <c r="C17" s="25"/>
      <c r="D17" s="26"/>
      <c r="E17" s="26"/>
      <c r="F17" s="26"/>
      <c r="G17" s="26"/>
      <c r="H17" s="26"/>
    </row>
    <row r="18" spans="1:8" ht="12.75">
      <c r="A18" s="23"/>
      <c r="B18" s="24"/>
      <c r="C18" s="25"/>
      <c r="D18" s="26"/>
      <c r="E18" s="26"/>
      <c r="F18" s="26"/>
      <c r="G18" s="26"/>
      <c r="H18" s="26"/>
    </row>
    <row r="19" spans="1:8" ht="12.75">
      <c r="A19" s="23"/>
      <c r="B19" s="24"/>
      <c r="C19" s="25"/>
      <c r="D19" s="26"/>
      <c r="E19" s="26"/>
      <c r="F19" s="26" t="s">
        <v>14</v>
      </c>
      <c r="G19" s="26"/>
      <c r="H19" s="26"/>
    </row>
    <row r="20" ht="12.75">
      <c r="A20" s="23"/>
    </row>
  </sheetData>
  <sheetProtection formatCells="0" formatColumns="0" formatRows="0" insertColumns="0" insertRows="0" insertHyperlinks="0" deleteColumns="0" deleteRows="0" sort="0" autoFilter="0" pivotTables="0"/>
  <mergeCells count="5">
    <mergeCell ref="A5:H5"/>
    <mergeCell ref="A4:H4"/>
    <mergeCell ref="C1:H1"/>
    <mergeCell ref="B3:G3"/>
    <mergeCell ref="C7:D7"/>
  </mergeCells>
  <printOptions/>
  <pageMargins left="0.7480314960629921" right="0.7480314960629921" top="0.7086614173228347" bottom="0.7480314960629921" header="0.31496062992125984" footer="0.5118110236220472"/>
  <pageSetup fitToHeight="0" horizontalDpi="600" verticalDpi="600" orientation="landscape" paperSize="9" scale="85" r:id="rId1"/>
  <headerFooter alignWithMargins="0">
    <oddHeader>&amp;L...........................................................................
Wykonawca&amp;CFORMULARZ CENOWY - CZĘŚĆ 1&amp;RZałącznik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Skubisz</dc:creator>
  <cp:keywords/>
  <dc:description/>
  <cp:lastModifiedBy>Beata Korniecka</cp:lastModifiedBy>
  <cp:lastPrinted>2018-07-12T15:38:23Z</cp:lastPrinted>
  <dcterms:created xsi:type="dcterms:W3CDTF">2008-05-28T11:15:03Z</dcterms:created>
  <dcterms:modified xsi:type="dcterms:W3CDTF">2018-07-12T15:53:28Z</dcterms:modified>
  <cp:category/>
  <cp:version/>
  <cp:contentType/>
  <cp:contentStatus/>
</cp:coreProperties>
</file>