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Przetargi\1. PRZETARGI POWYŻEJ 30 TYS\146-2024 DOKUMENTACJE 4 CZĘŚCI\"/>
    </mc:Choice>
  </mc:AlternateContent>
  <xr:revisionPtr revIDLastSave="0" documentId="13_ncr:1_{8391D8CC-0A17-4E4A-99B9-A8E3B54CB0D4}" xr6:coauthVersionLast="47" xr6:coauthVersionMax="47" xr10:uidLastSave="{00000000-0000-0000-0000-000000000000}"/>
  <bookViews>
    <workbookView xWindow="75" yWindow="270" windowWidth="28725" windowHeight="1521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6" i="1"/>
  <c r="F7" i="1"/>
  <c r="F8" i="1"/>
  <c r="E6" i="1"/>
  <c r="E7" i="1"/>
  <c r="E8" i="1"/>
  <c r="F5" i="1"/>
  <c r="E5" i="1"/>
  <c r="E9" i="1" l="1"/>
  <c r="F9" i="1"/>
</calcChain>
</file>

<file path=xl/sharedStrings.xml><?xml version="1.0" encoding="utf-8"?>
<sst xmlns="http://schemas.openxmlformats.org/spreadsheetml/2006/main" count="12" uniqueCount="12">
  <si>
    <t>część</t>
  </si>
  <si>
    <t>adres</t>
  </si>
  <si>
    <t>netto</t>
  </si>
  <si>
    <t>euro</t>
  </si>
  <si>
    <t>brutto</t>
  </si>
  <si>
    <t>Przybyszewskiego 77</t>
  </si>
  <si>
    <t>Rzgowska 35</t>
  </si>
  <si>
    <t xml:space="preserve">WADIUM </t>
  </si>
  <si>
    <t>OGÓŁEM</t>
  </si>
  <si>
    <t>Wyścigowa 16</t>
  </si>
  <si>
    <t>Nawrot 31</t>
  </si>
  <si>
    <t>DZP.26.146.2024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</si>
</sst>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"/>
  <sheetViews>
    <sheetView tabSelected="1" workbookViewId="0">
      <selection activeCell="N18" sqref="N18"/>
    </sheetView>
  </sheetViews>
  <sheetFormatPr defaultRowHeight="15" x14ac:dyDescent="0.25"/>
  <cols>
    <col min="1" max="1" width="4.5703125" style="1" customWidth="1"/>
    <col min="2" max="2" width="19.140625" customWidth="1"/>
    <col min="3" max="3" width="8.28515625" customWidth="1"/>
    <col min="4" max="4" width="8.7109375" style="2" customWidth="1"/>
    <col min="5" max="5" width="8.85546875" style="2" customWidth="1"/>
    <col min="6" max="6" width="8.7109375" style="2" customWidth="1"/>
    <col min="7" max="7" width="4" style="1" customWidth="1"/>
    <col min="8" max="8" width="5.7109375" style="1" customWidth="1"/>
  </cols>
  <sheetData>
    <row r="2" spans="1:8" x14ac:dyDescent="0.25">
      <c r="B2" s="10" t="s">
        <v>11</v>
      </c>
      <c r="C2" s="10"/>
    </row>
    <row r="4" spans="1:8" ht="14.25" customHeight="1" x14ac:dyDescent="0.25">
      <c r="A4" s="3" t="s">
        <v>0</v>
      </c>
      <c r="B4" s="3" t="s">
        <v>1</v>
      </c>
      <c r="C4" s="3" t="s">
        <v>7</v>
      </c>
      <c r="D4" s="4" t="s">
        <v>2</v>
      </c>
      <c r="E4" s="4" t="s">
        <v>3</v>
      </c>
      <c r="F4" s="4" t="s">
        <v>4</v>
      </c>
      <c r="G4" s="5"/>
      <c r="H4" s="6"/>
    </row>
    <row r="5" spans="1:8" ht="14.25" customHeight="1" x14ac:dyDescent="0.25">
      <c r="A5" s="3">
        <v>1</v>
      </c>
      <c r="B5" s="7" t="s">
        <v>9</v>
      </c>
      <c r="C5" s="7">
        <v>300</v>
      </c>
      <c r="D5" s="11">
        <v>29503.599999999999</v>
      </c>
      <c r="E5" s="11">
        <f>D5/4.6371</f>
        <v>6362.5110521662236</v>
      </c>
      <c r="F5" s="11">
        <f>D5*1.23</f>
        <v>36289.428</v>
      </c>
      <c r="G5" s="3"/>
      <c r="H5" s="8"/>
    </row>
    <row r="6" spans="1:8" ht="15" customHeight="1" x14ac:dyDescent="0.25">
      <c r="A6" s="14">
        <v>2</v>
      </c>
      <c r="B6" s="7" t="s">
        <v>10</v>
      </c>
      <c r="C6" s="15">
        <v>150</v>
      </c>
      <c r="D6" s="11">
        <v>13862.1</v>
      </c>
      <c r="E6" s="11">
        <f t="shared" ref="E6:E8" si="0">D6/4.6371</f>
        <v>2989.389920424403</v>
      </c>
      <c r="F6" s="11">
        <f t="shared" ref="F6:F8" si="1">D6*1.23</f>
        <v>17050.383000000002</v>
      </c>
      <c r="G6" s="3"/>
      <c r="H6" s="5"/>
    </row>
    <row r="7" spans="1:8" x14ac:dyDescent="0.25">
      <c r="A7" s="3">
        <v>3</v>
      </c>
      <c r="B7" s="7" t="s">
        <v>5</v>
      </c>
      <c r="C7" s="15">
        <v>150</v>
      </c>
      <c r="D7" s="11">
        <v>14952.7</v>
      </c>
      <c r="E7" s="11">
        <f t="shared" si="0"/>
        <v>3224.5800176834659</v>
      </c>
      <c r="F7" s="11">
        <f t="shared" si="1"/>
        <v>18391.821</v>
      </c>
      <c r="G7" s="3"/>
      <c r="H7" s="6"/>
    </row>
    <row r="8" spans="1:8" x14ac:dyDescent="0.25">
      <c r="A8" s="3">
        <v>4</v>
      </c>
      <c r="B8" s="7" t="s">
        <v>6</v>
      </c>
      <c r="C8" s="16">
        <v>80</v>
      </c>
      <c r="D8" s="11">
        <v>7777.2</v>
      </c>
      <c r="E8" s="11">
        <f t="shared" si="0"/>
        <v>1677.1689202303162</v>
      </c>
      <c r="F8" s="11">
        <f t="shared" si="1"/>
        <v>9565.9560000000001</v>
      </c>
      <c r="G8" s="3"/>
      <c r="H8" s="6"/>
    </row>
    <row r="9" spans="1:8" ht="15.75" customHeight="1" x14ac:dyDescent="0.25">
      <c r="A9" s="9"/>
      <c r="B9" s="7" t="s">
        <v>8</v>
      </c>
      <c r="C9" s="7">
        <f>SUM(C5:C8)</f>
        <v>680</v>
      </c>
      <c r="D9" s="11">
        <f>SUM(D5:D8)</f>
        <v>66095.599999999991</v>
      </c>
      <c r="E9" s="13">
        <f>SUM(E5:E8)</f>
        <v>14253.649910504409</v>
      </c>
      <c r="F9" s="13">
        <f>SUM(F5:F8)</f>
        <v>81297.588000000003</v>
      </c>
      <c r="G9" s="9"/>
      <c r="H9" s="9"/>
    </row>
    <row r="10" spans="1:8" x14ac:dyDescent="0.25">
      <c r="A10" s="9"/>
      <c r="B10" s="10"/>
      <c r="C10" s="10"/>
      <c r="D10" s="12"/>
      <c r="E10" s="12"/>
      <c r="F10" s="12"/>
      <c r="G10" s="9"/>
      <c r="H10" s="9"/>
    </row>
  </sheetData>
  <phoneticPr fontId="1" type="noConversion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Strzelczyk</dc:creator>
  <cp:lastModifiedBy>Mariusz Gruszczyński</cp:lastModifiedBy>
  <cp:lastPrinted>2024-09-10T07:43:33Z</cp:lastPrinted>
  <dcterms:created xsi:type="dcterms:W3CDTF">2015-06-05T18:19:34Z</dcterms:created>
  <dcterms:modified xsi:type="dcterms:W3CDTF">2024-09-10T07:43:36Z</dcterms:modified>
</cp:coreProperties>
</file>