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6"/>
  <workbookPr defaultThemeVersion="166925"/>
  <mc:AlternateContent xmlns:mc="http://schemas.openxmlformats.org/markup-compatibility/2006">
    <mc:Choice Requires="x15">
      <x15ac:absPath xmlns:x15ac="http://schemas.microsoft.com/office/spreadsheetml/2010/11/ac" url="W:\Logistyka\Dział Gospodarczy\Pokój 4\ZAPYTANIA OFERTOWE\Zapytania 2024\PLATFORMA ZAKUPOWA\Sprzęt chłodniczy medyczny 2024\"/>
    </mc:Choice>
  </mc:AlternateContent>
  <xr:revisionPtr revIDLastSave="0" documentId="13_ncr:1_{8B15B0A5-B425-442E-BBE0-0B97EE16B646}" xr6:coauthVersionLast="36" xr6:coauthVersionMax="36" xr10:uidLastSave="{00000000-0000-0000-0000-000000000000}"/>
  <bookViews>
    <workbookView xWindow="0" yWindow="0" windowWidth="28800" windowHeight="14175" xr2:uid="{76F24BDF-EAD1-40EC-8222-025B34EB064F}"/>
  </bookViews>
  <sheets>
    <sheet name="1.Witryny chłod.LIEBHERR" sheetId="1" r:id="rId1"/>
  </sheets>
  <definedNames>
    <definedName name="_xlnm.Print_Area" localSheetId="0">'1.Witryny chłod.LIEBHERR'!$A$1:$H$12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F10" i="1"/>
</calcChain>
</file>

<file path=xl/sharedStrings.xml><?xml version="1.0" encoding="utf-8"?>
<sst xmlns="http://schemas.openxmlformats.org/spreadsheetml/2006/main" count="16" uniqueCount="15">
  <si>
    <t>L.p.</t>
  </si>
  <si>
    <t>Nazwa Materiału</t>
  </si>
  <si>
    <t>J.m.</t>
  </si>
  <si>
    <t>Cena jednostkowa netto</t>
  </si>
  <si>
    <t>Wartość netto</t>
  </si>
  <si>
    <t>Wartość całkowita brutto</t>
  </si>
  <si>
    <t>Uwagi / Nazwa producenta i model proponowanego sprzętu</t>
  </si>
  <si>
    <t>szt.</t>
  </si>
  <si>
    <t>RAZEM</t>
  </si>
  <si>
    <t>Ilość</t>
  </si>
  <si>
    <t>Załącznik nr 1A</t>
  </si>
  <si>
    <r>
      <t xml:space="preserve">Uwaga: Podano parametry witryn chłodniczych na przykładach sprzętu: dla </t>
    </r>
    <r>
      <rPr>
        <b/>
        <sz val="12"/>
        <rFont val="Arial CE"/>
        <charset val="238"/>
      </rPr>
      <t>poz. 1</t>
    </r>
    <r>
      <rPr>
        <sz val="12"/>
        <rFont val="Arial CE"/>
        <charset val="238"/>
      </rPr>
      <t xml:space="preserve"> marki LIEBHERR SRFvg 4011 Performance, dla </t>
    </r>
    <r>
      <rPr>
        <b/>
        <sz val="12"/>
        <rFont val="Arial CE"/>
        <charset val="238"/>
      </rPr>
      <t>poz. 2</t>
    </r>
    <r>
      <rPr>
        <sz val="12"/>
        <rFont val="Arial CE"/>
        <charset val="238"/>
      </rPr>
      <t xml:space="preserve"> marki LIEBHERR LKPv 6523 MediLine. W przypadku zaproponowania alternatywnych witryn chłodniczych do wskazanych Zamawiający dokona ich oceny nawet przy niektórych niezgodnościach parametrów technicznych.</t>
    </r>
  </si>
  <si>
    <r>
      <t xml:space="preserve">Witryna chłodnicza /szklane drzwi/ laboratoryjna z chłodzeniem powietrzem obiegowym np.: LIEBHERR SRFvg 4011 Performance z monitoringiem temperatury EFENTO
</t>
    </r>
    <r>
      <rPr>
        <sz val="12"/>
        <rFont val="Times New Roman"/>
        <family val="1"/>
        <charset val="238"/>
      </rPr>
      <t xml:space="preserve">- pojemność brutto całkowita ok. 420 L, (pojemność użytkowa  ok. 297 L) /+/-10%/,
- wymiary: zewnętrzne w mm (SxGxW): 597x654x1884; /+/-1%/,
- czynnik chłodniczy R 600a
- oświetlenie LED
- obsługa dotykowa (Touch),
- system chłodzenia dynamiczny,
- rozmrażanie automatyczne,
- regulowany zakres temperatury +3°C do +16°C stałość i stabilność temperatury zgodna z normą EN 60068-3
- wskaźnik temperatury zewnętrzny cyfrowy,
- alarm awarii zasilania w przypadku powrotu zasilania,
- sygnał ostrzegawczy optyczny i akustyczny w przypadku awarii,
- liczba półek 6 z tego regulowane 5,
- maksymalnye obciążenie półki do 45 kg,
- szerokość użytkowa półek 460 mm,
- głębokość użytkowa półek 423 mm,
- złącze WLAN/LAN (optional),
- sposób łączenia z siecią z możliwością doposażenia,
- częstotliwość/napięcie 50 Hz / 220-240 V~
- </t>
    </r>
    <r>
      <rPr>
        <b/>
        <sz val="12"/>
        <rFont val="Times New Roman"/>
        <family val="1"/>
        <charset val="238"/>
      </rPr>
      <t>bezprzewodowy system monitoringu temperatury EFENTO</t>
    </r>
    <r>
      <rPr>
        <sz val="12"/>
        <rFont val="Times New Roman"/>
        <family val="1"/>
        <charset val="238"/>
      </rPr>
      <t xml:space="preserve"> z możliwością przesyłania danych SMS i e-mail do dowolnej liczby odbiorców, generowania automatycznych raportów, powiadamiania dźwiękowe o przekroczonych temperaturach oraz sygnalizowanie braku prądu w obiekcie,
- drzwi zaopatrzone w zamek mechaniczny na wyposażeniu, samodomykanie, kierunek otwierania drzwi prawo z możliwością zamiany,
- uszczelka drzwi wymienna,
- materiał drzwi / pokrywy drzwi ze szkła izolacyjnego,
- uchwyt antybakteryjny z mechanizmem otwierającym,
- materiał wnętrza tworzywo sztuczne biały,
- materiał półek ruszty powlekane tworzywaem sztucznym,
- materiał obudowy stal malowana proszkowo na kolor biały,
- materiał nóżek stal ocynkowana,
- poziom głośności do 50 dB(A).</t>
    </r>
  </si>
  <si>
    <r>
      <t xml:space="preserve">Witryna chłodnicza laboratoryjna /farmaceutyczna/ profesjonalna np.: LIEBHERR LKPv 6523 MediLine z monitoringiem temperatury EFENTO </t>
    </r>
    <r>
      <rPr>
        <sz val="12"/>
        <rFont val="Times New Roman"/>
        <family val="1"/>
        <charset val="238"/>
      </rPr>
      <t xml:space="preserve">do przechowywania produktów farmaceutycznych i odczynników laboratoryjnych o następujących parametrach:
- pojemność brutto, całkowita ok. 617 L, (użytkowa ok. 430 L) /+/-10%/,
- wymiary zewnętrzne w mm (SxGxW) 700/830/2160 - wymiary zewnętrzne /+/-1%/: 
- dynamiczny system chłodzenia,
- automatyczne odszranianie,
- nominalny zakres temperatury 0°C do +16°C, stałość i stabilność temperatury zgodna z normą EN 60068-3
- drzwi ze szkła izolacyjnego zamykane na zamek mechaniczny,
- drzwi po prawej, samoczynnie zamykane z możliwość zmiany kierunku ich otwierania,
- uchwyt listawa,
- sterownie elektroniczne,
- wskaźnik temperatury zewnętrzny cyfrowy,
- alarm optyczny i dźwiękowy bezpośrednio po awarii zasilania przez min. 72 godzin,
</t>
    </r>
    <r>
      <rPr>
        <b/>
        <sz val="12"/>
        <rFont val="Times New Roman"/>
        <family val="1"/>
        <charset val="238"/>
      </rPr>
      <t>- bezprzewodowy system monitoringu temperatury EFENTO z możliwością przesyłania danych SMS i e-mail do dowolnej liczby odbiorców, generowania automatycznych raportów, powiadamiania dźwiękowe o przekroczonych temperaturach oraz sygnalizowanie braku prądu w obiekcie</t>
    </r>
    <r>
      <rPr>
        <sz val="12"/>
        <rFont val="Times New Roman"/>
        <family val="1"/>
        <charset val="238"/>
      </rPr>
      <t xml:space="preserve">
- złącze RS 485, styk dotykowy,
- oświetlenie wewnętrzne pionowe LED, włączane osobno,
- 4 półki z powłoką z tworzywa sztucznego z regulacją wysokości,
- maksymalne obciążenie półki do 60 kg,
- powierzchnia użytkowa półek (SxG)  533/650 mm,
- korpus na kółkach samo-nastawczych zwrotnych z hamulcem postojowym z przodu, kółka sztywne z tyłu,
- materiał obudowy stal malowana proszkowo na kolor biały,
- materiał pojemnika wewnętrzego stal chromowo-niklowana (1.4301/ AISI 304)
- materiał pólek, komory chłodniczej ruszty powlekane tworzywem sztucznym,
- napięcie i moc znamionowa 220- 240V ~
- poziom głośności do 60 dB(A).</t>
    </r>
  </si>
  <si>
    <t xml:space="preserve">Pakiet 1 - Witryny chłodniczych, medycznych laboratoryjnych typu LIEBHERR wraz z systemem monitorowania temperatury i powiadamiania SMS marki EFENTO.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</si>
</sst>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16"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b/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rgb="FF0000CC"/>
      <name val="Times New Roman"/>
      <family val="1"/>
      <charset val="238"/>
    </font>
    <font>
      <b/>
      <sz val="12"/>
      <color rgb="FF0000CC"/>
      <name val="Times New Roman"/>
      <family val="1"/>
      <charset val="238"/>
    </font>
    <font>
      <sz val="12"/>
      <color rgb="FF0000CC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color rgb="FFFF0000"/>
      <name val="Arial CE"/>
      <charset val="238"/>
    </font>
    <font>
      <sz val="10"/>
      <color rgb="FFFF0000"/>
      <name val="Arial CE"/>
      <charset val="238"/>
    </font>
    <font>
      <sz val="12"/>
      <name val="Arial CE"/>
      <charset val="238"/>
    </font>
    <font>
      <b/>
      <sz val="12"/>
      <name val="Arial CE"/>
      <charset val="238"/>
    </font>
    <font>
      <sz val="12"/>
      <color theme="1"/>
      <name val="Czcionka tekstu podstawowego"/>
      <family val="2"/>
      <charset val="238"/>
    </font>
    <font>
      <sz val="11"/>
      <name val="Czcionka tekstu podstawowego"/>
      <family val="2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1" fillId="0" borderId="0" xfId="1" applyAlignment="1">
      <alignment vertical="center"/>
    </xf>
    <xf numFmtId="0" fontId="3" fillId="0" borderId="0" xfId="1" applyFont="1" applyBorder="1" applyAlignment="1">
      <alignment vertical="center"/>
    </xf>
    <xf numFmtId="0" fontId="3" fillId="0" borderId="0" xfId="1" applyFont="1" applyAlignment="1">
      <alignment vertical="center"/>
    </xf>
    <xf numFmtId="0" fontId="4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11" fillId="0" borderId="0" xfId="1" applyFont="1" applyAlignment="1">
      <alignment vertical="center"/>
    </xf>
    <xf numFmtId="0" fontId="9" fillId="0" borderId="8" xfId="1" applyFont="1" applyBorder="1" applyAlignment="1">
      <alignment horizontal="center" vertical="center"/>
    </xf>
    <xf numFmtId="0" fontId="6" fillId="0" borderId="8" xfId="1" applyFont="1" applyFill="1" applyBorder="1" applyAlignment="1">
      <alignment horizontal="left" vertical="center" wrapText="1"/>
    </xf>
    <xf numFmtId="0" fontId="7" fillId="0" borderId="8" xfId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left" vertical="center"/>
    </xf>
    <xf numFmtId="44" fontId="2" fillId="0" borderId="9" xfId="1" applyNumberFormat="1" applyFont="1" applyFill="1" applyBorder="1" applyAlignment="1">
      <alignment horizontal="center" vertical="center"/>
    </xf>
    <xf numFmtId="0" fontId="8" fillId="0" borderId="8" xfId="1" applyFont="1" applyBorder="1" applyAlignment="1">
      <alignment horizontal="center" vertical="center"/>
    </xf>
    <xf numFmtId="164" fontId="1" fillId="0" borderId="0" xfId="1" applyNumberFormat="1" applyAlignment="1">
      <alignment vertical="center"/>
    </xf>
    <xf numFmtId="0" fontId="0" fillId="0" borderId="0" xfId="1" applyFont="1" applyAlignment="1">
      <alignment vertical="center"/>
    </xf>
    <xf numFmtId="0" fontId="9" fillId="0" borderId="0" xfId="1" applyFont="1" applyBorder="1" applyAlignment="1">
      <alignment horizontal="center" vertical="center"/>
    </xf>
    <xf numFmtId="0" fontId="6" fillId="0" borderId="0" xfId="1" applyFont="1" applyFill="1" applyBorder="1" applyAlignment="1">
      <alignment horizontal="left" vertical="center" wrapText="1"/>
    </xf>
    <xf numFmtId="0" fontId="7" fillId="0" borderId="0" xfId="1" applyFont="1" applyFill="1" applyBorder="1" applyAlignment="1">
      <alignment horizontal="center" vertical="center"/>
    </xf>
    <xf numFmtId="164" fontId="7" fillId="0" borderId="0" xfId="1" applyNumberFormat="1" applyFont="1" applyFill="1" applyBorder="1" applyAlignment="1">
      <alignment vertical="center"/>
    </xf>
    <xf numFmtId="44" fontId="7" fillId="0" borderId="0" xfId="1" applyNumberFormat="1" applyFont="1" applyFill="1" applyBorder="1" applyAlignment="1">
      <alignment horizontal="center" vertical="center"/>
    </xf>
    <xf numFmtId="0" fontId="7" fillId="0" borderId="10" xfId="1" applyFont="1" applyBorder="1" applyAlignment="1">
      <alignment vertical="center" wrapText="1"/>
    </xf>
    <xf numFmtId="0" fontId="13" fillId="0" borderId="0" xfId="1" applyFont="1" applyAlignment="1">
      <alignment horizontal="center"/>
    </xf>
    <xf numFmtId="0" fontId="12" fillId="0" borderId="0" xfId="1" applyFont="1" applyAlignment="1">
      <alignment vertical="center"/>
    </xf>
    <xf numFmtId="44" fontId="9" fillId="0" borderId="8" xfId="1" applyNumberFormat="1" applyFont="1" applyFill="1" applyBorder="1" applyAlignment="1">
      <alignment vertical="center"/>
    </xf>
    <xf numFmtId="0" fontId="12" fillId="0" borderId="0" xfId="1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10" fillId="0" borderId="5" xfId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7" xfId="1" applyFont="1" applyFill="1" applyBorder="1" applyAlignment="1">
      <alignment horizontal="left" vertical="center" wrapText="1"/>
    </xf>
    <xf numFmtId="0" fontId="15" fillId="0" borderId="6" xfId="0" applyFont="1" applyBorder="1" applyAlignment="1">
      <alignment horizontal="left" vertical="center" wrapText="1"/>
    </xf>
    <xf numFmtId="0" fontId="9" fillId="0" borderId="7" xfId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/>
    </xf>
    <xf numFmtId="164" fontId="7" fillId="0" borderId="7" xfId="1" applyNumberFormat="1" applyFont="1" applyFill="1" applyBorder="1" applyAlignment="1">
      <alignment vertical="center"/>
    </xf>
    <xf numFmtId="0" fontId="0" fillId="0" borderId="6" xfId="0" applyBorder="1" applyAlignment="1">
      <alignment vertical="center"/>
    </xf>
    <xf numFmtId="44" fontId="6" fillId="0" borderId="7" xfId="1" applyNumberFormat="1" applyFont="1" applyFill="1" applyBorder="1" applyAlignment="1">
      <alignment horizontal="center" vertical="center"/>
    </xf>
    <xf numFmtId="0" fontId="7" fillId="0" borderId="7" xfId="1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2" fillId="0" borderId="0" xfId="1" applyFont="1" applyAlignment="1">
      <alignment vertical="center"/>
    </xf>
    <xf numFmtId="0" fontId="0" fillId="0" borderId="0" xfId="0" applyAlignment="1">
      <alignment vertical="center"/>
    </xf>
    <xf numFmtId="0" fontId="2" fillId="0" borderId="4" xfId="1" applyFont="1" applyBorder="1" applyAlignment="1">
      <alignment horizontal="center" vertical="center"/>
    </xf>
    <xf numFmtId="0" fontId="2" fillId="0" borderId="4" xfId="1" applyFont="1" applyBorder="1" applyAlignment="1">
      <alignment horizontal="left" vertical="center" wrapText="1"/>
    </xf>
    <xf numFmtId="0" fontId="6" fillId="0" borderId="4" xfId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4" fontId="9" fillId="0" borderId="4" xfId="1" applyNumberFormat="1" applyFont="1" applyBorder="1" applyAlignment="1">
      <alignment horizontal="center" vertical="center" wrapText="1"/>
    </xf>
    <xf numFmtId="44" fontId="7" fillId="0" borderId="4" xfId="1" applyNumberFormat="1" applyFont="1" applyBorder="1" applyAlignment="1">
      <alignment horizontal="center" vertical="center" wrapText="1"/>
    </xf>
    <xf numFmtId="44" fontId="2" fillId="0" borderId="4" xfId="1" applyNumberFormat="1" applyFont="1" applyBorder="1" applyAlignment="1">
      <alignment horizontal="center" vertical="center" wrapText="1"/>
    </xf>
    <xf numFmtId="0" fontId="7" fillId="0" borderId="4" xfId="1" applyFont="1" applyBorder="1" applyAlignment="1">
      <alignment vertical="center" wrapText="1"/>
    </xf>
  </cellXfs>
  <cellStyles count="2">
    <cellStyle name="Normalny" xfId="0" builtinId="0"/>
    <cellStyle name="Normalny 2" xfId="1" xr:uid="{098D4654-0952-4D68-803C-5AC135916A0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DE19D9-FE0A-4604-BF84-A95A6822C53A}">
  <dimension ref="A1:J31"/>
  <sheetViews>
    <sheetView tabSelected="1" view="pageBreakPreview" zoomScaleNormal="100" zoomScaleSheetLayoutView="100" workbookViewId="0">
      <selection activeCell="A3" sqref="A3:H3"/>
    </sheetView>
  </sheetViews>
  <sheetFormatPr defaultColWidth="7.75" defaultRowHeight="12.75"/>
  <cols>
    <col min="1" max="1" width="6.25" style="1" customWidth="1"/>
    <col min="2" max="2" width="85.25" style="1" customWidth="1"/>
    <col min="3" max="3" width="3.75" style="1" customWidth="1"/>
    <col min="4" max="4" width="4.125" style="1" bestFit="1" customWidth="1"/>
    <col min="5" max="5" width="11.375" style="1" customWidth="1"/>
    <col min="6" max="6" width="10.5" style="1" bestFit="1" customWidth="1"/>
    <col min="7" max="7" width="12" style="1" bestFit="1" customWidth="1"/>
    <col min="8" max="8" width="17.375" style="1" customWidth="1"/>
    <col min="9" max="9" width="4.375" style="1" bestFit="1" customWidth="1"/>
    <col min="10" max="10" width="9.75" style="1" bestFit="1" customWidth="1"/>
    <col min="11" max="16384" width="7.75" style="1"/>
  </cols>
  <sheetData>
    <row r="1" spans="1:10">
      <c r="H1" s="1" t="s">
        <v>10</v>
      </c>
    </row>
    <row r="3" spans="1:10" ht="15.75">
      <c r="A3" s="42" t="s">
        <v>14</v>
      </c>
      <c r="B3" s="43"/>
      <c r="C3" s="43"/>
      <c r="D3" s="43"/>
      <c r="E3" s="43"/>
      <c r="F3" s="43"/>
      <c r="G3" s="43"/>
      <c r="H3" s="43"/>
    </row>
    <row r="4" spans="1:10" ht="13.5" thickBot="1">
      <c r="A4" s="2"/>
      <c r="B4" s="3"/>
      <c r="C4" s="3"/>
      <c r="D4" s="3"/>
      <c r="E4" s="3"/>
      <c r="F4" s="3"/>
      <c r="G4" s="3"/>
      <c r="H4" s="3"/>
    </row>
    <row r="5" spans="1:10" ht="44.25" customHeight="1" thickTop="1" thickBot="1">
      <c r="A5" s="4" t="s">
        <v>0</v>
      </c>
      <c r="B5" s="4" t="s">
        <v>1</v>
      </c>
      <c r="C5" s="4" t="s">
        <v>2</v>
      </c>
      <c r="D5" s="5" t="s">
        <v>9</v>
      </c>
      <c r="E5" s="6" t="s">
        <v>3</v>
      </c>
      <c r="F5" s="6" t="s">
        <v>4</v>
      </c>
      <c r="G5" s="7" t="s">
        <v>5</v>
      </c>
      <c r="H5" s="8" t="s">
        <v>6</v>
      </c>
    </row>
    <row r="6" spans="1:10" ht="266.25" customHeight="1" thickTop="1">
      <c r="A6" s="44">
        <v>1</v>
      </c>
      <c r="B6" s="45" t="s">
        <v>12</v>
      </c>
      <c r="C6" s="44" t="s">
        <v>7</v>
      </c>
      <c r="D6" s="46">
        <v>1</v>
      </c>
      <c r="E6" s="48"/>
      <c r="F6" s="49"/>
      <c r="G6" s="50"/>
      <c r="H6" s="51"/>
      <c r="I6" s="29"/>
    </row>
    <row r="7" spans="1:10" ht="271.5" customHeight="1">
      <c r="A7" s="32"/>
      <c r="B7" s="34"/>
      <c r="C7" s="32"/>
      <c r="D7" s="47"/>
      <c r="E7" s="47"/>
      <c r="F7" s="47"/>
      <c r="G7" s="47"/>
      <c r="H7" s="41"/>
      <c r="I7" s="30"/>
    </row>
    <row r="8" spans="1:10" s="9" customFormat="1" ht="344.25" customHeight="1">
      <c r="A8" s="31">
        <v>2</v>
      </c>
      <c r="B8" s="33" t="s">
        <v>13</v>
      </c>
      <c r="C8" s="35" t="s">
        <v>7</v>
      </c>
      <c r="D8" s="36">
        <v>1</v>
      </c>
      <c r="E8" s="37"/>
      <c r="F8" s="37"/>
      <c r="G8" s="39"/>
      <c r="H8" s="40"/>
      <c r="I8" s="29"/>
    </row>
    <row r="9" spans="1:10" s="9" customFormat="1" ht="117" customHeight="1">
      <c r="A9" s="32"/>
      <c r="B9" s="34"/>
      <c r="C9" s="32"/>
      <c r="D9" s="32"/>
      <c r="E9" s="38"/>
      <c r="F9" s="38"/>
      <c r="G9" s="32"/>
      <c r="H9" s="41"/>
      <c r="I9" s="30"/>
    </row>
    <row r="10" spans="1:10" ht="17.25" customHeight="1">
      <c r="A10" s="10"/>
      <c r="B10" s="11"/>
      <c r="C10" s="12"/>
      <c r="D10" s="12"/>
      <c r="E10" s="13" t="s">
        <v>8</v>
      </c>
      <c r="F10" s="26">
        <f>SUM(F6:F9)</f>
        <v>0</v>
      </c>
      <c r="G10" s="14">
        <f>SUM(G6:G9)</f>
        <v>0</v>
      </c>
      <c r="H10" s="15"/>
      <c r="I10" s="16"/>
      <c r="J10" s="17"/>
    </row>
    <row r="11" spans="1:10" ht="15.75">
      <c r="A11" s="18"/>
      <c r="B11" s="19"/>
      <c r="C11" s="20"/>
      <c r="D11" s="20"/>
      <c r="E11" s="21"/>
      <c r="F11" s="21"/>
      <c r="G11" s="22"/>
      <c r="H11" s="23"/>
      <c r="I11" s="16"/>
      <c r="J11" s="17"/>
    </row>
    <row r="12" spans="1:10" ht="49.5" customHeight="1">
      <c r="B12" s="27" t="s">
        <v>11</v>
      </c>
      <c r="C12" s="28"/>
      <c r="D12" s="28"/>
      <c r="E12" s="28"/>
      <c r="F12" s="28"/>
      <c r="G12" s="28"/>
      <c r="H12" s="28"/>
    </row>
    <row r="14" spans="1:10" ht="15.75">
      <c r="A14" s="24"/>
      <c r="B14" s="25"/>
    </row>
    <row r="22" spans="1:2" ht="15">
      <c r="B22" s="25"/>
    </row>
    <row r="30" spans="1:2" ht="15">
      <c r="B30" s="25"/>
    </row>
    <row r="31" spans="1:2" ht="15.75">
      <c r="A31" s="24"/>
      <c r="B31" s="25"/>
    </row>
  </sheetData>
  <mergeCells count="20">
    <mergeCell ref="A3:H3"/>
    <mergeCell ref="A6:A7"/>
    <mergeCell ref="B6:B7"/>
    <mergeCell ref="C6:C7"/>
    <mergeCell ref="D6:D7"/>
    <mergeCell ref="E6:E7"/>
    <mergeCell ref="F6:F7"/>
    <mergeCell ref="G6:G7"/>
    <mergeCell ref="H6:H7"/>
    <mergeCell ref="B12:H12"/>
    <mergeCell ref="I6:I7"/>
    <mergeCell ref="A8:A9"/>
    <mergeCell ref="B8:B9"/>
    <mergeCell ref="C8:C9"/>
    <mergeCell ref="D8:D9"/>
    <mergeCell ref="E8:E9"/>
    <mergeCell ref="F8:F9"/>
    <mergeCell ref="G8:G9"/>
    <mergeCell ref="H8:H9"/>
    <mergeCell ref="I8:I9"/>
  </mergeCells>
  <printOptions horizontalCentered="1"/>
  <pageMargins left="0.19685039370078741" right="0" top="0.19685039370078741" bottom="0.19685039370078741" header="0.31496062992125984" footer="0.31496062992125984"/>
  <pageSetup paperSize="9" scale="75" orientation="landscape" r:id="rId1"/>
  <rowBreaks count="2" manualBreakCount="2">
    <brk id="7" max="7" man="1"/>
    <brk id="1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1.Witryny chłod.LIEBHERR</vt:lpstr>
      <vt:lpstr>'1.Witryny chłod.LIEBHERR'!Obszar_wydruku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Jacek Golonka</dc:creator>
  <cp:lastModifiedBy>Jacek Golonka</cp:lastModifiedBy>
  <dcterms:created xsi:type="dcterms:W3CDTF">2024-01-12T07:46:16Z</dcterms:created>
  <dcterms:modified xsi:type="dcterms:W3CDTF">2024-01-12T08:09:24Z</dcterms:modified>
</cp:coreProperties>
</file>