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730" windowHeight="10545"/>
  </bookViews>
  <sheets>
    <sheet name="Zał nr 1 A naprawa wod." sheetId="1" r:id="rId1"/>
  </sheets>
  <definedNames>
    <definedName name="_xlnm.Print_Area" localSheetId="0">'Zał nr 1 A naprawa wod.'!$A$1:$J$26</definedName>
  </definedNames>
  <calcPr calcId="125725"/>
</workbook>
</file>

<file path=xl/calcChain.xml><?xml version="1.0" encoding="utf-8"?>
<calcChain xmlns="http://schemas.openxmlformats.org/spreadsheetml/2006/main">
  <c r="H8" i="1"/>
  <c r="J8" s="1"/>
  <c r="H7"/>
  <c r="H9"/>
  <c r="H10"/>
  <c r="H11"/>
  <c r="H12"/>
  <c r="H13"/>
  <c r="H14"/>
  <c r="H15"/>
  <c r="H16"/>
  <c r="H17"/>
  <c r="H18"/>
  <c r="H19"/>
  <c r="H20"/>
  <c r="J11" l="1"/>
  <c r="J20"/>
  <c r="J7"/>
  <c r="J9"/>
  <c r="J10"/>
  <c r="J12"/>
  <c r="J13"/>
  <c r="J14"/>
  <c r="J15"/>
  <c r="J16"/>
  <c r="J17"/>
  <c r="J18"/>
  <c r="J19"/>
  <c r="H6"/>
  <c r="J6" l="1"/>
  <c r="J21" s="1"/>
  <c r="H21"/>
</calcChain>
</file>

<file path=xl/sharedStrings.xml><?xml version="1.0" encoding="utf-8"?>
<sst xmlns="http://schemas.openxmlformats.org/spreadsheetml/2006/main" count="84" uniqueCount="51">
  <si>
    <t>Lp.</t>
  </si>
  <si>
    <t>Jedn. Miary</t>
  </si>
  <si>
    <t>Ilość</t>
  </si>
  <si>
    <t>Cena jedn. netto</t>
  </si>
  <si>
    <t>Wartość netto                            (3x5)</t>
  </si>
  <si>
    <t>Wartość brutto                      (6+7)</t>
  </si>
  <si>
    <t>2.</t>
  </si>
  <si>
    <t>3.</t>
  </si>
  <si>
    <t>szt.</t>
  </si>
  <si>
    <t>SUMA</t>
  </si>
  <si>
    <t>podpis osób uprawnionych</t>
  </si>
  <si>
    <t>…………………………………………………………….</t>
  </si>
  <si>
    <t>Sensus</t>
  </si>
  <si>
    <t>WPD</t>
  </si>
  <si>
    <t>Meistream</t>
  </si>
  <si>
    <t>MeiTwin</t>
  </si>
  <si>
    <t>50/20</t>
  </si>
  <si>
    <t>65/20</t>
  </si>
  <si>
    <t>80/20</t>
  </si>
  <si>
    <t xml:space="preserve">WPD </t>
  </si>
  <si>
    <t>100/20</t>
  </si>
  <si>
    <t>WPVD</t>
  </si>
  <si>
    <t>150/40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</si>
  <si>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</si>
  <si>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</si>
  <si>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</si>
  <si>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</si>
  <si>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</si>
  <si>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</si>
  <si>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</si>
  <si>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</si>
  <si>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</si>
  <si>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</si>
  <si>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</si>
  <si>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</si>
  <si>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Producent</t>
  </si>
  <si>
    <t>Typ</t>
  </si>
  <si>
    <t>Średnica</t>
  </si>
  <si>
    <t>Podatek VAT         [%]</t>
  </si>
  <si>
    <t>Ocena techniczna wodomierza</t>
  </si>
  <si>
    <t>50-150</t>
  </si>
  <si>
    <t>jw.</t>
  </si>
  <si>
    <t>……………………</t>
  </si>
  <si>
    <t>Diehl</t>
  </si>
  <si>
    <t>13.</t>
  </si>
  <si>
    <t>V4/V3</t>
  </si>
  <si>
    <r>
      <t>Zestawienie  asortymentowe                                                                                                        Z</t>
    </r>
    <r>
      <rPr>
        <b/>
        <sz val="10"/>
        <rFont val="Arial CE"/>
        <charset val="238"/>
      </rPr>
      <t xml:space="preserve">ałącznik Nr 1 A  </t>
    </r>
    <r>
      <rPr>
        <b/>
        <sz val="11"/>
        <rFont val="Arial CE"/>
        <charset val="238"/>
      </rPr>
      <t xml:space="preserve"> </t>
    </r>
  </si>
  <si>
    <t>…………………….,dnia ………....…. r.</t>
  </si>
  <si>
    <t xml:space="preserve">Pieczęć Wykonawcy       Formularz oferty na naprawę i legalizację wodomierzy do wody zimnej w 2023 /2024 roku.    </t>
  </si>
  <si>
    <t>Znak sprawy FZ.38.202.2023.TK</t>
  </si>
  <si>
    <t>V3/V4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</si>
</sst>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b/>
      <sz val="11"/>
      <name val="Arial CE"/>
      <family val="2"/>
      <charset val="238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0" fontId="2" fillId="0" borderId="0" xfId="1" applyFont="1" applyAlignment="1"/>
    <xf numFmtId="4" fontId="0" fillId="0" borderId="0" xfId="0" applyNumberFormat="1"/>
    <xf numFmtId="0" fontId="7" fillId="0" borderId="0" xfId="0" applyFont="1"/>
    <xf numFmtId="0" fontId="0" fillId="0" borderId="0" xfId="0"/>
    <xf numFmtId="0" fontId="0" fillId="0" borderId="0" xfId="0"/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center" wrapText="1"/>
      <protection locked="0"/>
    </xf>
    <xf numFmtId="49" fontId="3" fillId="0" borderId="6" xfId="1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J27" sqref="J27"/>
    </sheetView>
  </sheetViews>
  <sheetFormatPr defaultRowHeight="14.25"/>
  <cols>
    <col min="1" max="1" width="4.5" customWidth="1"/>
    <col min="2" max="2" width="13" style="9" customWidth="1"/>
    <col min="3" max="3" width="12.5" style="9" customWidth="1"/>
    <col min="4" max="4" width="9.125" customWidth="1"/>
    <col min="5" max="5" width="7.625" customWidth="1"/>
    <col min="6" max="6" width="8.25" customWidth="1"/>
    <col min="7" max="7" width="11.25" customWidth="1"/>
    <col min="8" max="8" width="11.5" customWidth="1"/>
    <col min="9" max="9" width="12.5" customWidth="1"/>
    <col min="10" max="10" width="15.25" customWidth="1"/>
  </cols>
  <sheetData>
    <row r="2" spans="1:10" ht="15">
      <c r="B2" s="9" t="s">
        <v>42</v>
      </c>
      <c r="D2" s="17" t="s">
        <v>49</v>
      </c>
      <c r="E2" s="18"/>
      <c r="F2" s="7"/>
      <c r="G2" s="7"/>
      <c r="H2" s="7"/>
      <c r="I2" s="7"/>
    </row>
    <row r="3" spans="1:10" ht="15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 thickBot="1">
      <c r="A4" s="23" t="s">
        <v>46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27" customHeight="1" thickBot="1">
      <c r="A5" s="13" t="s">
        <v>0</v>
      </c>
      <c r="B5" s="13" t="s">
        <v>35</v>
      </c>
      <c r="C5" s="13" t="s">
        <v>36</v>
      </c>
      <c r="D5" s="13" t="s">
        <v>37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38</v>
      </c>
      <c r="J5" s="14" t="s">
        <v>5</v>
      </c>
    </row>
    <row r="6" spans="1:10" ht="15">
      <c r="A6" s="19" t="s">
        <v>23</v>
      </c>
      <c r="B6" s="20" t="s">
        <v>12</v>
      </c>
      <c r="C6" s="20" t="s">
        <v>13</v>
      </c>
      <c r="D6" s="25">
        <v>50</v>
      </c>
      <c r="E6" s="26" t="s">
        <v>8</v>
      </c>
      <c r="F6" s="26">
        <v>30</v>
      </c>
      <c r="G6" s="20"/>
      <c r="H6" s="10">
        <f>F6*G6</f>
        <v>0</v>
      </c>
      <c r="I6" s="11">
        <v>23</v>
      </c>
      <c r="J6" s="10">
        <f>H6*1.23</f>
        <v>0</v>
      </c>
    </row>
    <row r="7" spans="1:10" s="8" customFormat="1" ht="15">
      <c r="A7" s="19" t="s">
        <v>6</v>
      </c>
      <c r="B7" s="27" t="s">
        <v>43</v>
      </c>
      <c r="C7" s="27" t="s">
        <v>45</v>
      </c>
      <c r="D7" s="28">
        <v>50</v>
      </c>
      <c r="E7" s="29" t="s">
        <v>8</v>
      </c>
      <c r="F7" s="29">
        <v>15</v>
      </c>
      <c r="G7" s="12"/>
      <c r="H7" s="10">
        <f t="shared" ref="H7:H20" si="0">F7*G7</f>
        <v>0</v>
      </c>
      <c r="I7" s="11">
        <v>23</v>
      </c>
      <c r="J7" s="10">
        <f t="shared" ref="J7:J20" si="1">H7*1.23</f>
        <v>0</v>
      </c>
    </row>
    <row r="8" spans="1:10" s="8" customFormat="1" ht="15">
      <c r="A8" s="19" t="s">
        <v>7</v>
      </c>
      <c r="B8" s="27" t="s">
        <v>12</v>
      </c>
      <c r="C8" s="27" t="s">
        <v>15</v>
      </c>
      <c r="D8" s="28" t="s">
        <v>16</v>
      </c>
      <c r="E8" s="29" t="s">
        <v>8</v>
      </c>
      <c r="F8" s="29">
        <v>16</v>
      </c>
      <c r="G8" s="12"/>
      <c r="H8" s="10">
        <f t="shared" si="0"/>
        <v>0</v>
      </c>
      <c r="I8" s="11">
        <v>23</v>
      </c>
      <c r="J8" s="10">
        <f t="shared" si="1"/>
        <v>0</v>
      </c>
    </row>
    <row r="9" spans="1:10" s="8" customFormat="1" ht="15">
      <c r="A9" s="19" t="s">
        <v>24</v>
      </c>
      <c r="B9" s="27" t="s">
        <v>12</v>
      </c>
      <c r="C9" s="27" t="s">
        <v>14</v>
      </c>
      <c r="D9" s="28">
        <v>65</v>
      </c>
      <c r="E9" s="29" t="s">
        <v>8</v>
      </c>
      <c r="F9" s="29">
        <v>8</v>
      </c>
      <c r="G9" s="12"/>
      <c r="H9" s="10">
        <f t="shared" si="0"/>
        <v>0</v>
      </c>
      <c r="I9" s="11">
        <v>23</v>
      </c>
      <c r="J9" s="10">
        <f t="shared" si="1"/>
        <v>0</v>
      </c>
    </row>
    <row r="10" spans="1:10" s="8" customFormat="1" ht="15">
      <c r="A10" s="19" t="s">
        <v>25</v>
      </c>
      <c r="B10" s="27" t="s">
        <v>12</v>
      </c>
      <c r="C10" s="27" t="s">
        <v>15</v>
      </c>
      <c r="D10" s="28" t="s">
        <v>17</v>
      </c>
      <c r="E10" s="29" t="s">
        <v>8</v>
      </c>
      <c r="F10" s="29">
        <v>2</v>
      </c>
      <c r="G10" s="12"/>
      <c r="H10" s="10">
        <f t="shared" si="0"/>
        <v>0</v>
      </c>
      <c r="I10" s="11">
        <v>23</v>
      </c>
      <c r="J10" s="10">
        <f t="shared" si="1"/>
        <v>0</v>
      </c>
    </row>
    <row r="11" spans="1:10" s="8" customFormat="1" ht="15">
      <c r="A11" s="19" t="s">
        <v>26</v>
      </c>
      <c r="B11" s="27" t="s">
        <v>12</v>
      </c>
      <c r="C11" s="27" t="s">
        <v>13</v>
      </c>
      <c r="D11" s="28">
        <v>80</v>
      </c>
      <c r="E11" s="29" t="s">
        <v>8</v>
      </c>
      <c r="F11" s="29">
        <v>20</v>
      </c>
      <c r="G11" s="12"/>
      <c r="H11" s="10">
        <f t="shared" si="0"/>
        <v>0</v>
      </c>
      <c r="I11" s="11">
        <v>23</v>
      </c>
      <c r="J11" s="10">
        <f t="shared" si="1"/>
        <v>0</v>
      </c>
    </row>
    <row r="12" spans="1:10" s="8" customFormat="1" ht="15">
      <c r="A12" s="19" t="s">
        <v>27</v>
      </c>
      <c r="B12" s="27" t="s">
        <v>43</v>
      </c>
      <c r="C12" s="27" t="s">
        <v>50</v>
      </c>
      <c r="D12" s="28">
        <v>80</v>
      </c>
      <c r="E12" s="29" t="s">
        <v>8</v>
      </c>
      <c r="F12" s="29">
        <v>15</v>
      </c>
      <c r="G12" s="12"/>
      <c r="H12" s="10">
        <f t="shared" si="0"/>
        <v>0</v>
      </c>
      <c r="I12" s="11">
        <v>23</v>
      </c>
      <c r="J12" s="10">
        <f t="shared" si="1"/>
        <v>0</v>
      </c>
    </row>
    <row r="13" spans="1:10" s="8" customFormat="1" ht="15">
      <c r="A13" s="19" t="s">
        <v>28</v>
      </c>
      <c r="B13" s="27" t="s">
        <v>12</v>
      </c>
      <c r="C13" s="27" t="s">
        <v>15</v>
      </c>
      <c r="D13" s="28" t="s">
        <v>18</v>
      </c>
      <c r="E13" s="29" t="s">
        <v>8</v>
      </c>
      <c r="F13" s="29">
        <v>20</v>
      </c>
      <c r="G13" s="12"/>
      <c r="H13" s="10">
        <f t="shared" si="0"/>
        <v>0</v>
      </c>
      <c r="I13" s="11">
        <v>23</v>
      </c>
      <c r="J13" s="10">
        <f t="shared" si="1"/>
        <v>0</v>
      </c>
    </row>
    <row r="14" spans="1:10" ht="15">
      <c r="A14" s="19" t="s">
        <v>29</v>
      </c>
      <c r="B14" s="27" t="s">
        <v>12</v>
      </c>
      <c r="C14" s="27" t="s">
        <v>19</v>
      </c>
      <c r="D14" s="28">
        <v>100</v>
      </c>
      <c r="E14" s="29" t="s">
        <v>8</v>
      </c>
      <c r="F14" s="29">
        <v>5</v>
      </c>
      <c r="G14" s="12"/>
      <c r="H14" s="10">
        <f t="shared" si="0"/>
        <v>0</v>
      </c>
      <c r="I14" s="11">
        <v>23</v>
      </c>
      <c r="J14" s="10">
        <f t="shared" si="1"/>
        <v>0</v>
      </c>
    </row>
    <row r="15" spans="1:10" ht="15">
      <c r="A15" s="19" t="s">
        <v>30</v>
      </c>
      <c r="B15" s="27" t="s">
        <v>12</v>
      </c>
      <c r="C15" s="27" t="s">
        <v>15</v>
      </c>
      <c r="D15" s="28" t="s">
        <v>20</v>
      </c>
      <c r="E15" s="29" t="s">
        <v>8</v>
      </c>
      <c r="F15" s="29">
        <v>15</v>
      </c>
      <c r="G15" s="12"/>
      <c r="H15" s="10">
        <f t="shared" si="0"/>
        <v>0</v>
      </c>
      <c r="I15" s="11">
        <v>23</v>
      </c>
      <c r="J15" s="10">
        <f t="shared" si="1"/>
        <v>0</v>
      </c>
    </row>
    <row r="16" spans="1:10" ht="15">
      <c r="A16" s="19" t="s">
        <v>31</v>
      </c>
      <c r="B16" s="27" t="s">
        <v>12</v>
      </c>
      <c r="C16" s="27" t="s">
        <v>14</v>
      </c>
      <c r="D16" s="28">
        <v>125</v>
      </c>
      <c r="E16" s="29" t="s">
        <v>8</v>
      </c>
      <c r="F16" s="29">
        <v>2</v>
      </c>
      <c r="G16" s="12"/>
      <c r="H16" s="10">
        <f t="shared" si="0"/>
        <v>0</v>
      </c>
      <c r="I16" s="11">
        <v>23</v>
      </c>
      <c r="J16" s="10">
        <f t="shared" si="1"/>
        <v>0</v>
      </c>
    </row>
    <row r="17" spans="1:10" ht="15">
      <c r="A17" s="19" t="s">
        <v>32</v>
      </c>
      <c r="B17" s="27" t="s">
        <v>12</v>
      </c>
      <c r="C17" s="27" t="s">
        <v>13</v>
      </c>
      <c r="D17" s="28">
        <v>150</v>
      </c>
      <c r="E17" s="29" t="s">
        <v>8</v>
      </c>
      <c r="F17" s="29">
        <v>7</v>
      </c>
      <c r="G17" s="12"/>
      <c r="H17" s="10">
        <f t="shared" si="0"/>
        <v>0</v>
      </c>
      <c r="I17" s="11">
        <v>23</v>
      </c>
      <c r="J17" s="10">
        <f t="shared" si="1"/>
        <v>0</v>
      </c>
    </row>
    <row r="18" spans="1:10" ht="15">
      <c r="A18" s="19" t="s">
        <v>44</v>
      </c>
      <c r="B18" s="27" t="s">
        <v>12</v>
      </c>
      <c r="C18" s="27" t="s">
        <v>21</v>
      </c>
      <c r="D18" s="28" t="s">
        <v>22</v>
      </c>
      <c r="E18" s="29" t="s">
        <v>8</v>
      </c>
      <c r="F18" s="29">
        <v>5</v>
      </c>
      <c r="G18" s="10"/>
      <c r="H18" s="10">
        <f t="shared" si="0"/>
        <v>0</v>
      </c>
      <c r="I18" s="11">
        <v>23</v>
      </c>
      <c r="J18" s="10">
        <f t="shared" si="1"/>
        <v>0</v>
      </c>
    </row>
    <row r="19" spans="1:10" ht="15">
      <c r="A19" s="19" t="s">
        <v>33</v>
      </c>
      <c r="B19" s="27" t="s">
        <v>12</v>
      </c>
      <c r="C19" s="27" t="s">
        <v>21</v>
      </c>
      <c r="D19" s="28">
        <v>200</v>
      </c>
      <c r="E19" s="29" t="s">
        <v>8</v>
      </c>
      <c r="F19" s="29">
        <v>1</v>
      </c>
      <c r="G19" s="21"/>
      <c r="H19" s="10">
        <f t="shared" si="0"/>
        <v>0</v>
      </c>
      <c r="I19" s="11">
        <v>23</v>
      </c>
      <c r="J19" s="10">
        <f t="shared" si="1"/>
        <v>0</v>
      </c>
    </row>
    <row r="20" spans="1:10" s="9" customFormat="1" ht="45.75" thickBot="1">
      <c r="A20" s="19" t="s">
        <v>34</v>
      </c>
      <c r="B20" s="30" t="s">
        <v>39</v>
      </c>
      <c r="C20" s="31" t="s">
        <v>41</v>
      </c>
      <c r="D20" s="31" t="s">
        <v>40</v>
      </c>
      <c r="E20" s="31" t="s">
        <v>8</v>
      </c>
      <c r="F20" s="31">
        <v>30</v>
      </c>
      <c r="G20" s="21"/>
      <c r="H20" s="10">
        <f t="shared" si="0"/>
        <v>0</v>
      </c>
      <c r="I20" s="11">
        <v>23</v>
      </c>
      <c r="J20" s="10">
        <f t="shared" si="1"/>
        <v>0</v>
      </c>
    </row>
    <row r="21" spans="1:10" ht="15.75" thickBot="1">
      <c r="A21" s="5"/>
      <c r="B21" s="5"/>
      <c r="C21" s="5"/>
      <c r="D21" s="5"/>
      <c r="E21" s="5"/>
      <c r="F21" s="3"/>
      <c r="G21" s="16" t="s">
        <v>9</v>
      </c>
      <c r="H21" s="16">
        <f>SUM(H6:H20)</f>
        <v>0</v>
      </c>
      <c r="I21" s="11">
        <v>23</v>
      </c>
      <c r="J21" s="16">
        <f>SUM(J6:J20)</f>
        <v>0</v>
      </c>
    </row>
    <row r="22" spans="1:10">
      <c r="H22" s="6"/>
      <c r="J22" s="6"/>
    </row>
    <row r="24" spans="1:10">
      <c r="A24" s="1"/>
      <c r="B24" s="1"/>
      <c r="C24" s="1"/>
      <c r="D24" s="2" t="s">
        <v>47</v>
      </c>
      <c r="E24" s="1"/>
      <c r="F24" s="1"/>
      <c r="G24" s="1" t="s">
        <v>11</v>
      </c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4" t="s">
        <v>10</v>
      </c>
      <c r="I25" s="1"/>
      <c r="J25" s="1"/>
    </row>
  </sheetData>
  <mergeCells count="2">
    <mergeCell ref="A3:J3"/>
    <mergeCell ref="A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1 A naprawa wod.</vt:lpstr>
      <vt:lpstr>'Zał nr 1 A naprawa wod.'!Obszar_wydruku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Kotowski</dc:creator>
  <cp:lastModifiedBy>tkotowski</cp:lastModifiedBy>
  <cp:lastPrinted>2022-01-18T10:24:14Z</cp:lastPrinted>
  <dcterms:created xsi:type="dcterms:W3CDTF">2017-06-14T06:37:27Z</dcterms:created>
  <dcterms:modified xsi:type="dcterms:W3CDTF">2023-10-13T09:53:25Z</dcterms:modified>
</cp:coreProperties>
</file>