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ranie" sheetId="1" r:id="rId1"/>
  </sheets>
  <definedNames/>
  <calcPr fullCalcOnLoad="1"/>
</workbook>
</file>

<file path=xl/sharedStrings.xml><?xml version="1.0" encoding="utf-8"?>
<sst xmlns="http://schemas.openxmlformats.org/spreadsheetml/2006/main" count="66" uniqueCount="51">
  <si>
    <t>Załącznik nr 1.1</t>
  </si>
  <si>
    <t>L.P.</t>
  </si>
  <si>
    <t>Przedmiot zamówienia</t>
  </si>
  <si>
    <t>J.m.</t>
  </si>
  <si>
    <t>Zamawiana szacunkowa ilość w okresie 1 miesiąca</t>
  </si>
  <si>
    <t>Zamawiana szacunkowa ilość w okresie 48 miesięcy</t>
  </si>
  <si>
    <t>Cena jednostkowa usługi netto [zł]</t>
  </si>
  <si>
    <t>Wartość netto usług w okresie 1 miesiąca [zł]</t>
  </si>
  <si>
    <t>Wartość netto w okresie 48 miesiecy [zł]</t>
  </si>
  <si>
    <t>Stawka podatku VAT [%]</t>
  </si>
  <si>
    <t>Wartość brutto w okresie 48 miesiecy [zł]</t>
  </si>
  <si>
    <t>Usługi pralnicze</t>
  </si>
  <si>
    <t>1.1</t>
  </si>
  <si>
    <t>Pranie różnego asortymentu oraz odzieży ochronnej</t>
  </si>
  <si>
    <t>kg</t>
  </si>
  <si>
    <t>Wynajem wraz z usługą prania</t>
  </si>
  <si>
    <t>2.1</t>
  </si>
  <si>
    <t>Powłoki 160x210 na kołdrę, wraz z usługą wynajmu</t>
  </si>
  <si>
    <t>szt.</t>
  </si>
  <si>
    <t>2.2</t>
  </si>
  <si>
    <t>Powłoczki 70x80 na poduszkę, wraz z usługą  wynajmu</t>
  </si>
  <si>
    <t>2.3</t>
  </si>
  <si>
    <t>Prześcieradła 160x280, wraz z usługą wynajmu</t>
  </si>
  <si>
    <t>2.4</t>
  </si>
  <si>
    <t>Dziecięca powłoka 140x115 na kołdrę wraz z usługą wynajmu z apretura bakteriostatyczną</t>
  </si>
  <si>
    <t>2.5</t>
  </si>
  <si>
    <t>Dziecięca poszewka 62x50 na poduszkę wraz z usługą  wynajmu z apretura bakteriostatyczną</t>
  </si>
  <si>
    <t>2.6</t>
  </si>
  <si>
    <t>Dziecięce prześcieradło 140x120 wraz z usługą wynajmu z apretura bakteriostatyczną</t>
  </si>
  <si>
    <t>2.7</t>
  </si>
  <si>
    <t>Dziecięce prześcieradło 120x70 wraz z usługą wynajmu z apretura bakteriostatyczną</t>
  </si>
  <si>
    <t>2.8</t>
  </si>
  <si>
    <t>2.9</t>
  </si>
  <si>
    <t>2.10</t>
  </si>
  <si>
    <t xml:space="preserve">Serwety operacyjne 230x160 zielone i niebieskie </t>
  </si>
  <si>
    <t>2.11</t>
  </si>
  <si>
    <t>Bluza operacyjna</t>
  </si>
  <si>
    <t>2.12</t>
  </si>
  <si>
    <t>Spodnie operacyjne</t>
  </si>
  <si>
    <t>2.13</t>
  </si>
  <si>
    <t>sukienka operacyjna</t>
  </si>
  <si>
    <t>2.14</t>
  </si>
  <si>
    <t>Bluza piżamowa</t>
  </si>
  <si>
    <t>2.15</t>
  </si>
  <si>
    <t>Spodnie piżamowe</t>
  </si>
  <si>
    <t>2.16</t>
  </si>
  <si>
    <t>Nakładka bawełniana do mycia i dezynfekcji powierzchni podłogowych (mop)</t>
  </si>
  <si>
    <t>Wartość oferty</t>
  </si>
  <si>
    <t xml:space="preserve">  
podpisano podpisem elektronicznym przez osobę/y uprawnioną/e
do reprezentowania Wykonawcy/Wykonawców wspólnie ubiegających się o udzielenie zamówienia</t>
  </si>
  <si>
    <t xml:space="preserve">Koce </t>
  </si>
  <si>
    <t xml:space="preserve">Poduszka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</si>
</sst>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* #,##0.00&quot;      &quot;;\-* #,##0.00&quot;      &quot;;\ * \-#&quot;      &quot;;\ @\ "/>
    <numFmt numFmtId="165" formatCode="\ * #,##0&quot;      &quot;;\-* #,##0&quot;      &quot;;\ * \-#&quot;      &quot;;\ @\ 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0"/>
      <color indexed="56"/>
      <name val="Tahoma"/>
      <family val="2"/>
    </font>
    <font>
      <sz val="8"/>
      <color indexed="56"/>
      <name val="Tahoma"/>
      <family val="2"/>
    </font>
    <font>
      <sz val="6"/>
      <color indexed="56"/>
      <name val="Tahoma"/>
      <family val="2"/>
    </font>
    <font>
      <b/>
      <sz val="6"/>
      <color indexed="56"/>
      <name val="Tahoma"/>
      <family val="2"/>
    </font>
    <font>
      <b/>
      <sz val="9"/>
      <color indexed="56"/>
      <name val="Tahoma"/>
      <family val="2"/>
    </font>
    <font>
      <sz val="9"/>
      <color indexed="56"/>
      <name val="Tahoma"/>
      <family val="2"/>
    </font>
    <font>
      <sz val="9"/>
      <color indexed="60"/>
      <name val="Tahoma"/>
      <family val="2"/>
    </font>
    <font>
      <sz val="10"/>
      <color indexed="56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10" xfId="53" applyFont="1" applyBorder="1" applyAlignment="1">
      <alignment horizontal="center" vertical="center"/>
      <protection/>
    </xf>
    <xf numFmtId="165" fontId="9" fillId="0" borderId="11" xfId="44" applyNumberFormat="1" applyFont="1" applyFill="1" applyBorder="1" applyAlignment="1" applyProtection="1">
      <alignment vertical="center" wrapText="1"/>
      <protection/>
    </xf>
    <xf numFmtId="165" fontId="8" fillId="33" borderId="11" xfId="44" applyNumberFormat="1" applyFont="1" applyFill="1" applyBorder="1" applyAlignment="1" applyProtection="1">
      <alignment horizontal="center" vertical="center"/>
      <protection/>
    </xf>
    <xf numFmtId="165" fontId="8" fillId="0" borderId="11" xfId="44" applyNumberFormat="1" applyFont="1" applyFill="1" applyBorder="1" applyAlignment="1" applyProtection="1">
      <alignment horizontal="right" vertical="center"/>
      <protection/>
    </xf>
    <xf numFmtId="165" fontId="8" fillId="0" borderId="11" xfId="44" applyNumberFormat="1" applyFont="1" applyFill="1" applyBorder="1" applyAlignment="1" applyProtection="1">
      <alignment vertical="center"/>
      <protection/>
    </xf>
    <xf numFmtId="164" fontId="7" fillId="0" borderId="11" xfId="44" applyFont="1" applyFill="1" applyBorder="1" applyAlignment="1" applyProtection="1">
      <alignment vertical="center"/>
      <protection/>
    </xf>
    <xf numFmtId="164" fontId="8" fillId="0" borderId="0" xfId="44" applyFont="1" applyFill="1" applyBorder="1" applyAlignment="1" applyProtection="1">
      <alignment vertical="center"/>
      <protection/>
    </xf>
    <xf numFmtId="9" fontId="8" fillId="0" borderId="0" xfId="44" applyNumberFormat="1" applyFont="1" applyFill="1" applyBorder="1" applyAlignment="1" applyProtection="1">
      <alignment vertical="center"/>
      <protection/>
    </xf>
    <xf numFmtId="164" fontId="8" fillId="0" borderId="0" xfId="54" applyNumberFormat="1" applyFont="1" applyFill="1" applyBorder="1" applyAlignment="1">
      <alignment vertical="center"/>
      <protection/>
    </xf>
    <xf numFmtId="0" fontId="10" fillId="0" borderId="0" xfId="53" applyFont="1">
      <alignment/>
      <protection/>
    </xf>
    <xf numFmtId="0" fontId="8" fillId="0" borderId="0" xfId="55" applyFont="1" applyBorder="1" applyAlignment="1">
      <alignment horizontal="left" wrapText="1"/>
      <protection/>
    </xf>
    <xf numFmtId="164" fontId="7" fillId="0" borderId="12" xfId="54" applyNumberFormat="1" applyFont="1" applyFill="1" applyBorder="1" applyAlignment="1">
      <alignment vertical="center"/>
      <protection/>
    </xf>
    <xf numFmtId="164" fontId="7" fillId="0" borderId="13" xfId="54" applyNumberFormat="1" applyFont="1" applyFill="1" applyBorder="1" applyAlignment="1">
      <alignment vertical="center"/>
      <protection/>
    </xf>
    <xf numFmtId="0" fontId="8" fillId="0" borderId="0" xfId="55" applyFont="1" applyBorder="1" applyAlignment="1">
      <alignment horizontal="right" wrapText="1"/>
      <protection/>
    </xf>
    <xf numFmtId="165" fontId="7" fillId="0" borderId="14" xfId="44" applyNumberFormat="1" applyFont="1" applyFill="1" applyBorder="1" applyAlignment="1" applyProtection="1">
      <alignment horizontal="center" vertical="center"/>
      <protection/>
    </xf>
    <xf numFmtId="0" fontId="3" fillId="34" borderId="0" xfId="53" applyFont="1" applyFill="1" applyBorder="1" applyAlignment="1">
      <alignment horizontal="center" vertical="center"/>
      <protection/>
    </xf>
    <xf numFmtId="0" fontId="3" fillId="34" borderId="15" xfId="53" applyFont="1" applyFill="1" applyBorder="1" applyAlignment="1">
      <alignment horizontal="center" vertical="center"/>
      <protection/>
    </xf>
    <xf numFmtId="0" fontId="4" fillId="34" borderId="10" xfId="53" applyFont="1" applyFill="1" applyBorder="1" applyAlignment="1">
      <alignment horizontal="center" vertical="center"/>
      <protection/>
    </xf>
    <xf numFmtId="0" fontId="3" fillId="34" borderId="10" xfId="54" applyFont="1" applyFill="1" applyBorder="1" applyAlignment="1">
      <alignment horizontal="center" vertical="center" wrapText="1"/>
      <protection/>
    </xf>
    <xf numFmtId="0" fontId="4" fillId="34" borderId="10" xfId="54" applyFont="1" applyFill="1" applyBorder="1" applyAlignment="1">
      <alignment horizontal="center" vertical="center" wrapText="1"/>
      <protection/>
    </xf>
    <xf numFmtId="0" fontId="4" fillId="35" borderId="10" xfId="54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center" vertical="center"/>
      <protection/>
    </xf>
    <xf numFmtId="0" fontId="6" fillId="34" borderId="10" xfId="54" applyFont="1" applyFill="1" applyBorder="1" applyAlignment="1">
      <alignment horizontal="center" vertical="center" wrapText="1"/>
      <protection/>
    </xf>
    <xf numFmtId="0" fontId="5" fillId="34" borderId="10" xfId="54" applyFont="1" applyFill="1" applyBorder="1" applyAlignment="1">
      <alignment horizontal="center" vertical="center" wrapText="1"/>
      <protection/>
    </xf>
    <xf numFmtId="0" fontId="4" fillId="36" borderId="10" xfId="53" applyFont="1" applyFill="1" applyBorder="1" applyAlignment="1">
      <alignment horizontal="center" vertical="center"/>
      <protection/>
    </xf>
    <xf numFmtId="0" fontId="7" fillId="36" borderId="10" xfId="54" applyFont="1" applyFill="1" applyBorder="1" applyAlignment="1">
      <alignment vertical="center" wrapText="1"/>
      <protection/>
    </xf>
    <xf numFmtId="0" fontId="7" fillId="36" borderId="10" xfId="54" applyFont="1" applyFill="1" applyBorder="1" applyAlignment="1">
      <alignment horizontal="center" vertical="center" wrapText="1"/>
      <protection/>
    </xf>
    <xf numFmtId="165" fontId="8" fillId="34" borderId="10" xfId="44" applyNumberFormat="1" applyFont="1" applyFill="1" applyBorder="1" applyAlignment="1" applyProtection="1">
      <alignment vertical="center" wrapText="1"/>
      <protection/>
    </xf>
    <xf numFmtId="165" fontId="8" fillId="34" borderId="10" xfId="44" applyNumberFormat="1" applyFont="1" applyFill="1" applyBorder="1" applyAlignment="1" applyProtection="1">
      <alignment horizontal="center" vertical="center"/>
      <protection/>
    </xf>
    <xf numFmtId="165" fontId="8" fillId="34" borderId="10" xfId="44" applyNumberFormat="1" applyFont="1" applyFill="1" applyBorder="1" applyAlignment="1" applyProtection="1">
      <alignment horizontal="right" vertical="center"/>
      <protection/>
    </xf>
    <xf numFmtId="165" fontId="8" fillId="35" borderId="10" xfId="44" applyNumberFormat="1" applyFont="1" applyFill="1" applyBorder="1" applyAlignment="1" applyProtection="1">
      <alignment vertical="center"/>
      <protection/>
    </xf>
    <xf numFmtId="164" fontId="7" fillId="34" borderId="10" xfId="44" applyFont="1" applyFill="1" applyBorder="1" applyAlignment="1" applyProtection="1">
      <alignment vertical="center"/>
      <protection/>
    </xf>
    <xf numFmtId="164" fontId="8" fillId="34" borderId="10" xfId="44" applyFont="1" applyFill="1" applyBorder="1" applyAlignment="1" applyProtection="1">
      <alignment vertical="center"/>
      <protection/>
    </xf>
    <xf numFmtId="9" fontId="8" fillId="34" borderId="10" xfId="44" applyNumberFormat="1" applyFont="1" applyFill="1" applyBorder="1" applyAlignment="1" applyProtection="1">
      <alignment vertical="center"/>
      <protection/>
    </xf>
    <xf numFmtId="164" fontId="8" fillId="34" borderId="10" xfId="54" applyNumberFormat="1" applyFont="1" applyFill="1" applyBorder="1" applyAlignment="1">
      <alignment vertical="center"/>
      <protection/>
    </xf>
    <xf numFmtId="165" fontId="7" fillId="36" borderId="10" xfId="44" applyNumberFormat="1" applyFont="1" applyFill="1" applyBorder="1" applyAlignment="1" applyProtection="1">
      <alignment vertical="center"/>
      <protection/>
    </xf>
    <xf numFmtId="165" fontId="7" fillId="36" borderId="16" xfId="44" applyNumberFormat="1" applyFont="1" applyFill="1" applyBorder="1" applyAlignment="1" applyProtection="1">
      <alignment vertical="center"/>
      <protection/>
    </xf>
    <xf numFmtId="165" fontId="7" fillId="36" borderId="11" xfId="44" applyNumberFormat="1" applyFont="1" applyFill="1" applyBorder="1" applyAlignment="1" applyProtection="1">
      <alignment vertical="center"/>
      <protection/>
    </xf>
    <xf numFmtId="165" fontId="7" fillId="36" borderId="17" xfId="44" applyNumberFormat="1" applyFont="1" applyFill="1" applyBorder="1" applyAlignment="1" applyProtection="1">
      <alignment vertical="center"/>
      <protection/>
    </xf>
    <xf numFmtId="165" fontId="8" fillId="37" borderId="10" xfId="44" applyNumberFormat="1" applyFont="1" applyFill="1" applyBorder="1" applyAlignment="1" applyProtection="1">
      <alignment vertical="center"/>
      <protection/>
    </xf>
    <xf numFmtId="165" fontId="8" fillId="37" borderId="10" xfId="44" applyNumberFormat="1" applyFont="1" applyFill="1" applyBorder="1" applyAlignment="1" applyProtection="1">
      <alignment horizontal="center" vertical="center"/>
      <protection/>
    </xf>
    <xf numFmtId="165" fontId="8" fillId="37" borderId="10" xfId="44" applyNumberFormat="1" applyFont="1" applyFill="1" applyBorder="1" applyAlignment="1" applyProtection="1">
      <alignment vertical="center" wrapText="1"/>
      <protection/>
    </xf>
    <xf numFmtId="165" fontId="8" fillId="34" borderId="10" xfId="44" applyNumberFormat="1" applyFont="1" applyFill="1" applyBorder="1" applyAlignment="1" applyProtection="1">
      <alignment vertical="center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3" xfId="53"/>
    <cellStyle name="Normalny 8 2 3 2" xfId="54"/>
    <cellStyle name="Normalny_Arkusz1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16825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E2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0243E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90" zoomScaleNormal="90" zoomScalePageLayoutView="0" workbookViewId="0" topLeftCell="A1">
      <selection activeCell="E23" sqref="E23"/>
    </sheetView>
  </sheetViews>
  <sheetFormatPr defaultColWidth="11.57421875" defaultRowHeight="12.75"/>
  <cols>
    <col min="1" max="1" width="11.57421875" style="0" customWidth="1"/>
    <col min="2" max="2" width="21.00390625" style="0" customWidth="1"/>
    <col min="3" max="3" width="11.57421875" style="0" customWidth="1"/>
    <col min="4" max="4" width="15.57421875" style="0" customWidth="1"/>
    <col min="5" max="5" width="15.8515625" style="0" customWidth="1"/>
    <col min="6" max="6" width="11.57421875" style="0" customWidth="1"/>
    <col min="7" max="7" width="15.140625" style="0" customWidth="1"/>
    <col min="8" max="8" width="16.140625" style="0" customWidth="1"/>
    <col min="9" max="9" width="15.57421875" style="0" customWidth="1"/>
    <col min="10" max="10" width="23.00390625" style="0" customWidth="1"/>
  </cols>
  <sheetData>
    <row r="1" spans="1:10" ht="12.75">
      <c r="A1" s="16"/>
      <c r="B1" s="16"/>
      <c r="C1" s="16"/>
      <c r="D1" s="16"/>
      <c r="E1" s="16"/>
      <c r="F1" s="16"/>
      <c r="G1" s="16"/>
      <c r="H1" s="16"/>
      <c r="I1" s="17" t="s">
        <v>0</v>
      </c>
      <c r="J1" s="17"/>
    </row>
    <row r="2" spans="1:10" ht="42">
      <c r="A2" s="18" t="s">
        <v>1</v>
      </c>
      <c r="B2" s="19" t="s">
        <v>2</v>
      </c>
      <c r="C2" s="20" t="s">
        <v>3</v>
      </c>
      <c r="D2" s="21" t="s">
        <v>4</v>
      </c>
      <c r="E2" s="21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</row>
    <row r="3" spans="1:10" ht="12.75">
      <c r="A3" s="22">
        <v>1</v>
      </c>
      <c r="B3" s="23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  <c r="J3" s="24">
        <v>10</v>
      </c>
    </row>
    <row r="4" spans="1:10" ht="12.75">
      <c r="A4" s="25">
        <v>1</v>
      </c>
      <c r="B4" s="26" t="s">
        <v>11</v>
      </c>
      <c r="C4" s="27"/>
      <c r="D4" s="27"/>
      <c r="E4" s="27"/>
      <c r="F4" s="27"/>
      <c r="G4" s="27"/>
      <c r="H4" s="27"/>
      <c r="I4" s="27"/>
      <c r="J4" s="27"/>
    </row>
    <row r="5" spans="1:10" ht="33.75">
      <c r="A5" s="18" t="s">
        <v>12</v>
      </c>
      <c r="B5" s="28" t="s">
        <v>13</v>
      </c>
      <c r="C5" s="29" t="s">
        <v>14</v>
      </c>
      <c r="D5" s="30">
        <v>2500</v>
      </c>
      <c r="E5" s="31">
        <f>D5*48</f>
        <v>120000</v>
      </c>
      <c r="F5" s="32"/>
      <c r="G5" s="33"/>
      <c r="H5" s="33"/>
      <c r="I5" s="34"/>
      <c r="J5" s="35"/>
    </row>
    <row r="6" spans="1:10" ht="12.75">
      <c r="A6" s="25">
        <v>2</v>
      </c>
      <c r="B6" s="36" t="s">
        <v>15</v>
      </c>
      <c r="C6" s="37"/>
      <c r="D6" s="38"/>
      <c r="E6" s="31"/>
      <c r="F6" s="38"/>
      <c r="G6" s="38"/>
      <c r="H6" s="38"/>
      <c r="I6" s="38"/>
      <c r="J6" s="39"/>
    </row>
    <row r="7" spans="1:10" ht="12.75">
      <c r="A7" s="18" t="s">
        <v>16</v>
      </c>
      <c r="B7" s="40" t="s">
        <v>17</v>
      </c>
      <c r="C7" s="41" t="s">
        <v>18</v>
      </c>
      <c r="D7" s="30">
        <v>3100</v>
      </c>
      <c r="E7" s="31">
        <f>D7*48</f>
        <v>148800</v>
      </c>
      <c r="F7" s="32"/>
      <c r="G7" s="33"/>
      <c r="H7" s="33"/>
      <c r="I7" s="34"/>
      <c r="J7" s="35"/>
    </row>
    <row r="8" spans="1:10" ht="12.75">
      <c r="A8" s="18" t="s">
        <v>19</v>
      </c>
      <c r="B8" s="40" t="s">
        <v>20</v>
      </c>
      <c r="C8" s="41" t="s">
        <v>18</v>
      </c>
      <c r="D8" s="30">
        <v>2600</v>
      </c>
      <c r="E8" s="31">
        <f aca="true" t="shared" si="0" ref="E6:E22">D8*48</f>
        <v>124800</v>
      </c>
      <c r="F8" s="32"/>
      <c r="G8" s="33"/>
      <c r="H8" s="33"/>
      <c r="I8" s="34"/>
      <c r="J8" s="35"/>
    </row>
    <row r="9" spans="1:10" ht="12.75">
      <c r="A9" s="18" t="s">
        <v>21</v>
      </c>
      <c r="B9" s="40" t="s">
        <v>22</v>
      </c>
      <c r="C9" s="41" t="s">
        <v>18</v>
      </c>
      <c r="D9" s="30">
        <v>3100</v>
      </c>
      <c r="E9" s="31">
        <f t="shared" si="0"/>
        <v>148800</v>
      </c>
      <c r="F9" s="32"/>
      <c r="G9" s="33"/>
      <c r="H9" s="33"/>
      <c r="I9" s="34"/>
      <c r="J9" s="35"/>
    </row>
    <row r="10" spans="1:10" ht="56.25">
      <c r="A10" s="18" t="s">
        <v>23</v>
      </c>
      <c r="B10" s="42" t="s">
        <v>24</v>
      </c>
      <c r="C10" s="41" t="s">
        <v>18</v>
      </c>
      <c r="D10" s="30">
        <v>60</v>
      </c>
      <c r="E10" s="31">
        <f t="shared" si="0"/>
        <v>2880</v>
      </c>
      <c r="F10" s="32"/>
      <c r="G10" s="33"/>
      <c r="H10" s="33"/>
      <c r="I10" s="34"/>
      <c r="J10" s="35"/>
    </row>
    <row r="11" spans="1:10" ht="56.25">
      <c r="A11" s="18" t="s">
        <v>25</v>
      </c>
      <c r="B11" s="42" t="s">
        <v>26</v>
      </c>
      <c r="C11" s="41" t="s">
        <v>18</v>
      </c>
      <c r="D11" s="30">
        <v>60</v>
      </c>
      <c r="E11" s="31">
        <f t="shared" si="0"/>
        <v>2880</v>
      </c>
      <c r="F11" s="32"/>
      <c r="G11" s="33"/>
      <c r="H11" s="33"/>
      <c r="I11" s="34"/>
      <c r="J11" s="35"/>
    </row>
    <row r="12" spans="1:10" ht="45">
      <c r="A12" s="18" t="s">
        <v>27</v>
      </c>
      <c r="B12" s="42" t="s">
        <v>28</v>
      </c>
      <c r="C12" s="41" t="s">
        <v>18</v>
      </c>
      <c r="D12" s="30">
        <v>60</v>
      </c>
      <c r="E12" s="31">
        <f t="shared" si="0"/>
        <v>2880</v>
      </c>
      <c r="F12" s="32"/>
      <c r="G12" s="33"/>
      <c r="H12" s="33"/>
      <c r="I12" s="34"/>
      <c r="J12" s="35"/>
    </row>
    <row r="13" spans="1:10" ht="45">
      <c r="A13" s="18" t="s">
        <v>29</v>
      </c>
      <c r="B13" s="42" t="s">
        <v>30</v>
      </c>
      <c r="C13" s="41" t="s">
        <v>18</v>
      </c>
      <c r="D13" s="30">
        <v>5</v>
      </c>
      <c r="E13" s="31">
        <f t="shared" si="0"/>
        <v>240</v>
      </c>
      <c r="F13" s="32"/>
      <c r="G13" s="33"/>
      <c r="H13" s="33"/>
      <c r="I13" s="34"/>
      <c r="J13" s="35"/>
    </row>
    <row r="14" spans="1:10" ht="12.75">
      <c r="A14" s="18" t="s">
        <v>31</v>
      </c>
      <c r="B14" s="40" t="s">
        <v>49</v>
      </c>
      <c r="C14" s="41" t="s">
        <v>18</v>
      </c>
      <c r="D14" s="30">
        <v>100</v>
      </c>
      <c r="E14" s="31">
        <f t="shared" si="0"/>
        <v>4800</v>
      </c>
      <c r="F14" s="32"/>
      <c r="G14" s="33"/>
      <c r="H14" s="33"/>
      <c r="I14" s="34"/>
      <c r="J14" s="35"/>
    </row>
    <row r="15" spans="1:10" ht="12.75">
      <c r="A15" s="18" t="s">
        <v>32</v>
      </c>
      <c r="B15" s="43" t="s">
        <v>50</v>
      </c>
      <c r="C15" s="41" t="s">
        <v>18</v>
      </c>
      <c r="D15" s="30">
        <v>70</v>
      </c>
      <c r="E15" s="31">
        <f t="shared" si="0"/>
        <v>3360</v>
      </c>
      <c r="F15" s="32"/>
      <c r="G15" s="33"/>
      <c r="H15" s="33"/>
      <c r="I15" s="34"/>
      <c r="J15" s="35"/>
    </row>
    <row r="16" spans="1:10" ht="12.75">
      <c r="A16" s="18" t="s">
        <v>33</v>
      </c>
      <c r="B16" s="43" t="s">
        <v>34</v>
      </c>
      <c r="C16" s="41" t="s">
        <v>18</v>
      </c>
      <c r="D16" s="30">
        <v>500</v>
      </c>
      <c r="E16" s="31">
        <f t="shared" si="0"/>
        <v>24000</v>
      </c>
      <c r="F16" s="32"/>
      <c r="G16" s="33"/>
      <c r="H16" s="33"/>
      <c r="I16" s="34"/>
      <c r="J16" s="35"/>
    </row>
    <row r="17" spans="1:10" ht="12.75">
      <c r="A17" s="18" t="s">
        <v>35</v>
      </c>
      <c r="B17" s="43" t="s">
        <v>36</v>
      </c>
      <c r="C17" s="41" t="s">
        <v>18</v>
      </c>
      <c r="D17" s="30">
        <v>1400</v>
      </c>
      <c r="E17" s="31">
        <f t="shared" si="0"/>
        <v>67200</v>
      </c>
      <c r="F17" s="32"/>
      <c r="G17" s="33"/>
      <c r="H17" s="33"/>
      <c r="I17" s="34"/>
      <c r="J17" s="35"/>
    </row>
    <row r="18" spans="1:10" ht="12.75">
      <c r="A18" s="18" t="s">
        <v>37</v>
      </c>
      <c r="B18" s="43" t="s">
        <v>38</v>
      </c>
      <c r="C18" s="41" t="s">
        <v>18</v>
      </c>
      <c r="D18" s="30">
        <v>1400</v>
      </c>
      <c r="E18" s="31">
        <f t="shared" si="0"/>
        <v>67200</v>
      </c>
      <c r="F18" s="32"/>
      <c r="G18" s="33"/>
      <c r="H18" s="33"/>
      <c r="I18" s="34"/>
      <c r="J18" s="35"/>
    </row>
    <row r="19" spans="1:10" ht="12.75">
      <c r="A19" s="18" t="s">
        <v>39</v>
      </c>
      <c r="B19" s="43" t="s">
        <v>40</v>
      </c>
      <c r="C19" s="41" t="s">
        <v>18</v>
      </c>
      <c r="D19" s="30">
        <v>200</v>
      </c>
      <c r="E19" s="31">
        <f t="shared" si="0"/>
        <v>9600</v>
      </c>
      <c r="F19" s="32"/>
      <c r="G19" s="33"/>
      <c r="H19" s="33"/>
      <c r="I19" s="34"/>
      <c r="J19" s="35"/>
    </row>
    <row r="20" spans="1:10" ht="12.75">
      <c r="A20" s="18" t="s">
        <v>41</v>
      </c>
      <c r="B20" s="43" t="s">
        <v>42</v>
      </c>
      <c r="C20" s="41" t="s">
        <v>18</v>
      </c>
      <c r="D20" s="30">
        <v>50</v>
      </c>
      <c r="E20" s="31">
        <f t="shared" si="0"/>
        <v>2400</v>
      </c>
      <c r="F20" s="32"/>
      <c r="G20" s="33"/>
      <c r="H20" s="33"/>
      <c r="I20" s="34"/>
      <c r="J20" s="35"/>
    </row>
    <row r="21" spans="1:10" ht="12.75">
      <c r="A21" s="18" t="s">
        <v>43</v>
      </c>
      <c r="B21" s="43" t="s">
        <v>44</v>
      </c>
      <c r="C21" s="41" t="s">
        <v>18</v>
      </c>
      <c r="D21" s="30">
        <v>50</v>
      </c>
      <c r="E21" s="31">
        <f t="shared" si="0"/>
        <v>2400</v>
      </c>
      <c r="F21" s="32"/>
      <c r="G21" s="33"/>
      <c r="H21" s="33"/>
      <c r="I21" s="34"/>
      <c r="J21" s="35"/>
    </row>
    <row r="22" spans="1:10" ht="42.75" customHeight="1">
      <c r="A22" s="18" t="s">
        <v>45</v>
      </c>
      <c r="B22" s="28" t="s">
        <v>46</v>
      </c>
      <c r="C22" s="41" t="s">
        <v>18</v>
      </c>
      <c r="D22" s="30">
        <v>19000</v>
      </c>
      <c r="E22" s="31">
        <f>D22*48</f>
        <v>912000</v>
      </c>
      <c r="F22" s="32"/>
      <c r="G22" s="33"/>
      <c r="H22" s="33"/>
      <c r="I22" s="34"/>
      <c r="J22" s="35"/>
    </row>
    <row r="23" spans="1:10" ht="12.75">
      <c r="A23" s="1"/>
      <c r="C23" s="3"/>
      <c r="D23" s="4"/>
      <c r="E23" s="5"/>
      <c r="F23" s="6"/>
      <c r="G23" s="7"/>
      <c r="H23" s="7"/>
      <c r="I23" s="8"/>
      <c r="J23" s="9"/>
    </row>
    <row r="24" spans="1:10" ht="12.75">
      <c r="A24" s="15" t="s">
        <v>47</v>
      </c>
      <c r="B24" s="15"/>
      <c r="C24" s="15"/>
      <c r="D24" s="15"/>
      <c r="E24" s="15"/>
      <c r="F24" s="15"/>
      <c r="G24" s="12"/>
      <c r="H24" s="12"/>
      <c r="I24" s="13"/>
      <c r="J24" s="12"/>
    </row>
    <row r="25" spans="1:10" ht="32.25" customHeight="1">
      <c r="A25" s="10"/>
      <c r="B25" s="14" t="s">
        <v>48</v>
      </c>
      <c r="C25" s="14"/>
      <c r="D25" s="14"/>
      <c r="E25" s="14"/>
      <c r="F25" s="14"/>
      <c r="G25" s="14"/>
      <c r="H25" s="14"/>
      <c r="I25" s="14"/>
      <c r="J25" s="11"/>
    </row>
    <row r="27" ht="12.75">
      <c r="B27" s="2"/>
    </row>
  </sheetData>
  <sheetProtection selectLockedCells="1" selectUnlockedCells="1"/>
  <mergeCells count="5">
    <mergeCell ref="A1:H1"/>
    <mergeCell ref="I1:J1"/>
    <mergeCell ref="C4:J4"/>
    <mergeCell ref="A24:F24"/>
    <mergeCell ref="B25:I25"/>
  </mergeCells>
  <printOptions/>
  <pageMargins left="0.7875" right="0.7875" top="1.025" bottom="1.025" header="0.7875" footer="0.7875"/>
  <pageSetup horizontalDpi="300" verticalDpi="300" orientation="portrait" paperSize="9" scale="55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2023-10-09T06:22:23Z</dcterms:created>
  <dcterms:modified xsi:type="dcterms:W3CDTF">2023-10-09T06:22:23Z</dcterms:modified>
  <cp:category/>
  <cp:version/>
  <cp:contentType/>
  <cp:contentStatus/>
</cp:coreProperties>
</file>