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 Szymczak\Desktop\"/>
    </mc:Choice>
  </mc:AlternateContent>
  <xr:revisionPtr revIDLastSave="0" documentId="8_{5A7363C3-1FDA-4359-A197-4B5FB6A25440}" xr6:coauthVersionLast="36" xr6:coauthVersionMax="36" xr10:uidLastSave="{00000000-0000-0000-0000-000000000000}"/>
  <bookViews>
    <workbookView xWindow="0" yWindow="0" windowWidth="28740" windowHeight="11850" xr2:uid="{11D45813-E1FC-4E4E-9F49-05B098C25FA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" i="1"/>
  <c r="G73" i="1"/>
  <c r="G52" i="1"/>
  <c r="G23" i="1"/>
  <c r="G13" i="1"/>
  <c r="G48" i="1"/>
  <c r="G47" i="1"/>
  <c r="G57" i="1"/>
  <c r="G28" i="1"/>
  <c r="G93" i="1" l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92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76" i="1"/>
  <c r="G61" i="1"/>
  <c r="G62" i="1"/>
  <c r="G63" i="1"/>
  <c r="G64" i="1"/>
  <c r="G65" i="1"/>
  <c r="G66" i="1"/>
  <c r="G67" i="1"/>
  <c r="G68" i="1"/>
  <c r="G69" i="1"/>
  <c r="G70" i="1"/>
  <c r="G71" i="1"/>
  <c r="G72" i="1"/>
  <c r="G74" i="1"/>
  <c r="G60" i="1"/>
  <c r="G41" i="1"/>
  <c r="G42" i="1"/>
  <c r="G43" i="1"/>
  <c r="G44" i="1"/>
  <c r="G45" i="1"/>
  <c r="G46" i="1"/>
  <c r="G49" i="1"/>
  <c r="G50" i="1"/>
  <c r="G51" i="1"/>
  <c r="G53" i="1"/>
  <c r="G54" i="1"/>
  <c r="G55" i="1"/>
  <c r="G56" i="1"/>
  <c r="G58" i="1"/>
  <c r="G40" i="1"/>
  <c r="G20" i="1"/>
  <c r="G21" i="1"/>
  <c r="G22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19" i="1"/>
  <c r="G7" i="1"/>
  <c r="G8" i="1"/>
  <c r="G9" i="1"/>
  <c r="G10" i="1"/>
  <c r="G12" i="1"/>
  <c r="G14" i="1"/>
  <c r="G15" i="1"/>
  <c r="G16" i="1"/>
  <c r="G17" i="1"/>
  <c r="G6" i="1"/>
  <c r="G111" i="1" l="1"/>
</calcChain>
</file>

<file path=xl/sharedStrings.xml><?xml version="1.0" encoding="utf-8"?>
<sst xmlns="http://schemas.openxmlformats.org/spreadsheetml/2006/main" count="242" uniqueCount="126">
  <si>
    <t>Nazwa</t>
  </si>
  <si>
    <t>Kolor</t>
  </si>
  <si>
    <t>UCZELNIA</t>
  </si>
  <si>
    <t>Jm.</t>
  </si>
  <si>
    <t>Wartość brutto</t>
  </si>
  <si>
    <t>różne kolory</t>
  </si>
  <si>
    <t>Koperty białe samoklejące, format C6,  opakowanie (1000 szt.)</t>
  </si>
  <si>
    <t>op.</t>
  </si>
  <si>
    <t>Koperty białe  samoklejące z paskiem, format C5, opakowanie (500 szt.)</t>
  </si>
  <si>
    <t>Koperty białe samoklejące z paskiem, format C4, opakowanie (250 szt.)</t>
  </si>
  <si>
    <t>szt.</t>
  </si>
  <si>
    <t>Koperty brązowe samoklejące z paskiem, z rozszerzanymi bokami i spodem, format B4 (250*353*38)</t>
  </si>
  <si>
    <t>Koperty brązowe samoklejące z paskiem, z rozszerzanymi bokami i spodem, format E4 (300*460*40)</t>
  </si>
  <si>
    <t>koperty białe samoprzylepne na płyty CD (bez okienka)</t>
  </si>
  <si>
    <t>szt</t>
  </si>
  <si>
    <t>Taśma dwustronna, pokryta emulsyjnym klejem akrylowym, 50mm*5m</t>
  </si>
  <si>
    <t>Taśma klejąca biurowa, przezroczysta, 18mm*20m</t>
  </si>
  <si>
    <t>Taśma klejąca biurowa, przezroczysta, 48mm x 50m</t>
  </si>
  <si>
    <t>linijka przezroczysta 20 cm</t>
  </si>
  <si>
    <t>Klej w sztyfcie DONAU przeznaczony do biura, szkoły; trwale klejący papier, tekturę, fotografie, styropian; łatwy w nakładaniu i oszczędny w użyciu; nie marszczący papieru; nie zawierający rozpuszczalników, nietoksyczny; opakowanie 25 g.</t>
  </si>
  <si>
    <t>Spinacze biurowe, okrągłe metalowe, 28 mm, opakowanie 100 szt.</t>
  </si>
  <si>
    <t>Spinacze biurowe, okrągłe metalowe 50 mm, opakowanie 100 szt.</t>
  </si>
  <si>
    <t>Nożyczki biurowe z satynowym ostrzem ze stali nierdzewnej; ergonomicznie wyprofilowana rękojeść z niełamliwego plastiku, z ostrzami o długości 21 cm</t>
  </si>
  <si>
    <t>Zszywacz, ilość zszywanych kartek 30, metalowa podstawa, ramię z niełamliwego plastiku, pojemnik magazynka 150 zszywek typu 24/6</t>
  </si>
  <si>
    <t>Zszywki 24/6, grubość zszywanego pliku do 30 kartek, opakowanie (1000 szt.)</t>
  </si>
  <si>
    <t>Rozszywacz</t>
  </si>
  <si>
    <t>Dziurkacz metalowy mechanizm, ilość dziurkowanych kartek 25, z ogranicznikiem formatu i wskaźnikiem środka strony, rozstaw otworów 80 mm</t>
  </si>
  <si>
    <t>Tusz bezolejowy do stempli gumowych i fotopolimerowych, pojemnik z aplikatorem ułatwiającym nasączanie, pojemność 25 ml.</t>
  </si>
  <si>
    <t>Karteczki samoprzylepne w kolorze żółtym, 76*76, w bloczkach 100 kartkowych</t>
  </si>
  <si>
    <t>bl.</t>
  </si>
  <si>
    <t>Karteczki samoprzylepne w kolorze żółtym, 38*51mm, w bloczkach 100 kartkowych</t>
  </si>
  <si>
    <t>Kostka papierowa klejona na jednym boku 85*85*40</t>
  </si>
  <si>
    <t>kolorowa</t>
  </si>
  <si>
    <t>Kostka papierowa klejona na jednym boku,  85*85*40</t>
  </si>
  <si>
    <t>biała</t>
  </si>
  <si>
    <t>Zakładki indeksujące papierowe, samoprzylepne, w czterech neonowych kolorach,  w bloczkach (po 100 w każdym kolorze)</t>
  </si>
  <si>
    <t>Zakładki indeksujące plastikowe, w neonowych kolorach</t>
  </si>
  <si>
    <t xml:space="preserve">Zeszyt A5  w  miękkiej oprawie , 32 kartkowy w kratkę </t>
  </si>
  <si>
    <t>Druk KP, format A6 – Michalczyk i Prokop</t>
  </si>
  <si>
    <t>Druk KW, format A6 – Michalczyk i Prokop</t>
  </si>
  <si>
    <t xml:space="preserve">Druki MT - Michalczyk i Prokop           </t>
  </si>
  <si>
    <t>Druk karta drogowa SM 101 – Michalczyk i Prokop typ 802-3</t>
  </si>
  <si>
    <t>Segregator A4, grzbiet 50 mm, z tektury pokrytej folią polipropylenową, dźwignia z dociskaczem, otwór na palec</t>
  </si>
  <si>
    <t>Koszulka na dokumenty w formacie A4, wykonana z polipropylenu, groszkowa, otwierana od góry, wzmocniona perforacja, 48 mic., (opakowanie po 100 szt.),</t>
  </si>
  <si>
    <t>Koszulka na dokumenty w formacie A5, wykonana z polipropylenu, groszkowa, otwierana od góry, wzmocniona perforacja, 48 mic., (opakowanie po 100 szt.)</t>
  </si>
  <si>
    <t>Koszulka na dokumenty w formacie A4, wykonana z krystalicznej folii PP, otwierana od góry, wzmocniona perforacja, (opakowanie po 100 szt.),</t>
  </si>
  <si>
    <t>Ofertówka przezroczysta, sztywna, formatu A4, wykonana z  przezroczystej folii PCV, grubość folii 0,20 mm, otwierana u góry i z prawej strony, (opakowanie po 25 szt.)</t>
  </si>
  <si>
    <t xml:space="preserve">Skoroszyt sztywny, zawieszany, wykonany z mocnego i sztywnego PCV, przednia okładka przezroczysta, tylna kolorowa, papierowy, wysuwany pasek opisowy, boczna perforacja, grubość 160 mikronów (opakowanie po 10 szt.) </t>
  </si>
  <si>
    <t xml:space="preserve">Skoroszyt sztywny, wykonany z mocnego i sztywnego PCV, przednia okładka przezroczysta, tylna kolorowa, papierowy, wysuwany pasek opisowy, boczna perforacja, (opakowanie po 10 szt.) </t>
  </si>
  <si>
    <t>Teczka wiązana z kartonu 275 g/m²,  kolor biały, na dokumenty formatu A4</t>
  </si>
  <si>
    <t>Teczka papierowa z gumką, kolor biały, na dokumenty formatu A4</t>
  </si>
  <si>
    <t>Teczka papierowa z gumką, na dokumenty formatu A4</t>
  </si>
  <si>
    <t>różne kolry</t>
  </si>
  <si>
    <t>kpl.</t>
  </si>
  <si>
    <t>Przekładki do segragatora 1/3 A4 mix kolorów (opakowanie 100 szt.)</t>
  </si>
  <si>
    <t>Długopis Pentel BK-77, przezroczysta obudowa, wymienny wkład, długość linii pisania 1700m</t>
  </si>
  <si>
    <t>Wkład do długopisu Pentel BK-77, długość linii pisania 1700m</t>
  </si>
  <si>
    <t>Długopis żelowy Pentel, przezroczysta obudowa, wymienny wkład, wodoodporny   i nieblaknący, tusz żelowy</t>
  </si>
  <si>
    <t>Marker, niezmywalny do opisywania płyt CD</t>
  </si>
  <si>
    <t xml:space="preserve">Zakreślacze, ścięta końcówka,  fluorescencyjny tusz na bazie wody do pisania na wszystkich rodzajach papieru, grubość końcówki 2 - 5 mm </t>
  </si>
  <si>
    <t>Markery suchościeralne do białych tablic, okrągła końcówka, długość linii pisania 1600 m - 4 kolory + gąbka</t>
  </si>
  <si>
    <t xml:space="preserve">Markery suchościeralne do białych tablic, okrągła końcówka, długość linii pisania 1600 m </t>
  </si>
  <si>
    <t>Marker permanentny, końcówka okrągła (1-5 mm), wodoodporny</t>
  </si>
  <si>
    <t>Gąbki do tablic suchoscieralnych</t>
  </si>
  <si>
    <t>Gumki ołówkowe Pentel, przeznaczone do stosowania na papierze i folii, mała</t>
  </si>
  <si>
    <t>Korektor Pentel w długopisie, szybkoschnący, pojemność 7 ml.</t>
  </si>
  <si>
    <t xml:space="preserve">Temperówka metalowa z wysokiej jakości ostrzem z pojedynczym otworem </t>
  </si>
  <si>
    <t>Ołówek bez gumki, twardość HB, grafit odporny na złamania</t>
  </si>
  <si>
    <t>Folia do laminacji A4, opakowanie (100 szt.)</t>
  </si>
  <si>
    <t>Folia do laminacji A3, opakowanie (100 szt.)</t>
  </si>
  <si>
    <t>Identyfikatory (op. 50 szt.)</t>
  </si>
  <si>
    <t>Kalendarz biurkowy stojący</t>
  </si>
  <si>
    <t>Klipsy biurowe 51mm (opakowanie 12 szt.)</t>
  </si>
  <si>
    <t>Teczka do podpisu</t>
  </si>
  <si>
    <t>gumki recepturki w pudełki, mix kolorów (25 g)</t>
  </si>
  <si>
    <t>poduszka do stempli nasączona tuszem</t>
  </si>
  <si>
    <t>koszulki na dokumenty w formacie A4 maxi, wykonane z krystalicznej folii PP, otwierana od góry, wzmocniona perforacją (opakowanie 25 szt.)</t>
  </si>
  <si>
    <t>pudełko do płyt CD</t>
  </si>
  <si>
    <t>klipsy biurowe 19 mm (opakowani 12 szt.)</t>
  </si>
  <si>
    <t>Zszywki 26/6, grubość zszywanego pliku ponad 30 kartek, opakowanie (1000 szt.)</t>
  </si>
  <si>
    <t>Karteczki samoprzylepne w różnych kolorach, 101*76,  w bloczkach 100 kartkowych</t>
  </si>
  <si>
    <t>Klej w sztyfcie DONAU przeznaczony do biura, szkoły; trwale klejący papier, tekturę, fotografie, styropian; łatwy w nakładaniu i oszczędny w użyciu; nie marszczący papieru; nie zawierający rozpuszczalników, nietoksyczny; opakowanie 8 g.</t>
  </si>
  <si>
    <t xml:space="preserve">Zeszyt A5  w  twardej oprawie , 60 kartkowy w kratkę </t>
  </si>
  <si>
    <t>Segregator A4, grzbiet 75 mm, z tektury pokrytej folią, dżwignia z dociskaczem, otwór na palec</t>
  </si>
  <si>
    <t>Klipsy biurowe 32mm (opakowanie 12 szt.)</t>
  </si>
  <si>
    <t>białe</t>
  </si>
  <si>
    <t>brązowe</t>
  </si>
  <si>
    <t>Druki - Arkusz spisu z natury, samokopiujące, format A4</t>
  </si>
  <si>
    <t xml:space="preserve">Długopis Zenith Handy ze skuwką z końcówką piszącą o grubości 0,7 mm  </t>
  </si>
  <si>
    <t>Etykiety samoprzylepne format A4</t>
  </si>
  <si>
    <t>różne wymiary</t>
  </si>
  <si>
    <t>papier do flipcharta, gładki 20 kartkowy</t>
  </si>
  <si>
    <t>kalkulator (14 cyfrowy wyświetlacz)</t>
  </si>
  <si>
    <t>koperty DL (110x220 mm) białe , opakowanie (1000 sztuk)</t>
  </si>
  <si>
    <t>linijka przezroczysta 30 cm</t>
  </si>
  <si>
    <t>Zeszty A4 w twardej oprawie, 96 kartkowy w kratkę</t>
  </si>
  <si>
    <t>Korektor Pentel w taśmie</t>
  </si>
  <si>
    <t>Sznurek konopny 0,2 kg.</t>
  </si>
  <si>
    <t>brązowy/szary</t>
  </si>
  <si>
    <t>Cena jednostkowa brutto</t>
  </si>
  <si>
    <t>ZAŁĄCZNIK NR 1.</t>
  </si>
  <si>
    <t>czarny kolor</t>
  </si>
  <si>
    <t>papier pakowy 70 g (1050 x 1260 mm) brązowy</t>
  </si>
  <si>
    <t>Taśma pakowa 48mm*50m, wytrzymała na zrywanie, brązowa</t>
  </si>
  <si>
    <t>Druk RK raport kasowy, format A4 - Michalczyk i Prokop</t>
  </si>
  <si>
    <t>Blok notatnik A5, 80 kartkowy w kratkę</t>
  </si>
  <si>
    <t>Blok notatnik A4, 50 kartkowy w kratkę</t>
  </si>
  <si>
    <t>kolor neonowy</t>
  </si>
  <si>
    <t>płyty CD (verbatim)</t>
  </si>
  <si>
    <t>płyty DVD (verbatim)</t>
  </si>
  <si>
    <t>wąsy skoroszytowe z metalową blaszką (100 szt.)</t>
  </si>
  <si>
    <t>biały</t>
  </si>
  <si>
    <t>Koperty bąbelkowe - 300*455 (I/19)</t>
  </si>
  <si>
    <t>koperty bąbelkowe - 240*350 (F/16)</t>
  </si>
  <si>
    <t>Koperty bąbelkowe - 150*225 (C/13)</t>
  </si>
  <si>
    <t>Taśma do etykieciarki model PT-H107 0.47"x26' black ink white</t>
  </si>
  <si>
    <t>dyplom ARGO A4 ARKADY</t>
  </si>
  <si>
    <t>Teczka plastikowa z gumką, na dokumenty formatu A4</t>
  </si>
  <si>
    <t>Teczka skrzydłowa z gumką 3 cm.</t>
  </si>
  <si>
    <t>kalendarz książkowy A5 (układ dzienny) sztywna oprawa</t>
  </si>
  <si>
    <t>Wykaz artykułów biurowych dla Państwowej Akademii Nauk Stosowanych we Włocławku na 2024r.</t>
  </si>
  <si>
    <t>Koperta bąbelkowa - 270*360 (H/18)</t>
  </si>
  <si>
    <t>SUMA:</t>
  </si>
  <si>
    <t>Zwilżacz glicerynowy DONAU, 20 ml</t>
  </si>
  <si>
    <t>Pinezki beczułki (opakowanie 25 szt.)</t>
  </si>
  <si>
    <t xml:space="preserve">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</si>
</sst>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9"/>
      <color indexed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vertical="center" wrapText="1"/>
    </xf>
    <xf numFmtId="0" fontId="0" fillId="0" borderId="1" xfId="0" applyBorder="1"/>
    <xf numFmtId="0" fontId="0" fillId="3" borderId="0" xfId="0" applyFill="1"/>
    <xf numFmtId="0" fontId="1" fillId="3" borderId="0" xfId="0" applyFont="1" applyFill="1"/>
    <xf numFmtId="0" fontId="0" fillId="3" borderId="0" xfId="0" applyFill="1" applyBorder="1"/>
    <xf numFmtId="0" fontId="0" fillId="3" borderId="0" xfId="0" applyFill="1" applyBorder="1" applyAlignment="1">
      <alignment horizontal="center" vertical="center" wrapText="1"/>
    </xf>
    <xf numFmtId="0" fontId="10" fillId="3" borderId="0" xfId="0" applyFont="1" applyFill="1" applyBorder="1"/>
    <xf numFmtId="0" fontId="11" fillId="3" borderId="0" xfId="0" applyFont="1" applyFill="1" applyBorder="1"/>
    <xf numFmtId="0" fontId="1" fillId="3" borderId="0" xfId="0" applyFont="1" applyFill="1" applyBorder="1"/>
    <xf numFmtId="0" fontId="5" fillId="3" borderId="0" xfId="0" applyFont="1" applyFill="1" applyBorder="1" applyAlignment="1">
      <alignment vertical="center" wrapText="1"/>
    </xf>
    <xf numFmtId="0" fontId="11" fillId="3" borderId="0" xfId="0" applyFont="1" applyFill="1"/>
    <xf numFmtId="0" fontId="0" fillId="3" borderId="0" xfId="0" applyFont="1" applyFill="1"/>
    <xf numFmtId="14" fontId="0" fillId="3" borderId="0" xfId="0" applyNumberFormat="1" applyFill="1"/>
    <xf numFmtId="2" fontId="0" fillId="6" borderId="1" xfId="0" applyNumberFormat="1" applyFill="1" applyBorder="1"/>
    <xf numFmtId="4" fontId="1" fillId="3" borderId="6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4" fontId="0" fillId="0" borderId="5" xfId="0" applyNumberFormat="1" applyBorder="1"/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  <color rgb="FF54B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76946-4775-4B73-A2D5-B5D347235620}">
  <sheetPr>
    <pageSetUpPr fitToPage="1"/>
  </sheetPr>
  <dimension ref="A1:J145"/>
  <sheetViews>
    <sheetView tabSelected="1" topLeftCell="A64" zoomScaleNormal="100" workbookViewId="0">
      <selection activeCell="I84" sqref="I84"/>
    </sheetView>
  </sheetViews>
  <sheetFormatPr defaultRowHeight="15" x14ac:dyDescent="0.25"/>
  <cols>
    <col min="1" max="1" width="4.42578125" customWidth="1"/>
    <col min="2" max="2" width="90.28515625" customWidth="1"/>
    <col min="3" max="3" width="13.85546875" customWidth="1"/>
    <col min="4" max="5" width="9.140625" customWidth="1"/>
    <col min="6" max="6" width="12.140625" customWidth="1"/>
    <col min="7" max="7" width="12" customWidth="1"/>
    <col min="8" max="8" width="17.5703125" customWidth="1"/>
    <col min="9" max="9" width="20.42578125" customWidth="1"/>
  </cols>
  <sheetData>
    <row r="1" spans="1:10" ht="44.25" customHeight="1" x14ac:dyDescent="0.25">
      <c r="F1" s="38" t="s">
        <v>100</v>
      </c>
      <c r="G1" s="38"/>
    </row>
    <row r="2" spans="1:10" ht="18.75" x14ac:dyDescent="0.3">
      <c r="A2" s="40" t="s">
        <v>120</v>
      </c>
      <c r="B2" s="40"/>
      <c r="C2" s="40"/>
      <c r="D2" s="40"/>
      <c r="E2" s="40"/>
      <c r="F2" s="40"/>
      <c r="G2" s="40"/>
    </row>
    <row r="3" spans="1:10" x14ac:dyDescent="0.25">
      <c r="A3" s="1"/>
      <c r="B3" s="2"/>
      <c r="C3" s="3"/>
      <c r="D3" s="2"/>
      <c r="E3" s="2"/>
      <c r="F3" s="4"/>
      <c r="G3" s="5"/>
    </row>
    <row r="4" spans="1:10" ht="38.25" x14ac:dyDescent="0.25">
      <c r="A4" s="6"/>
      <c r="B4" s="7" t="s">
        <v>0</v>
      </c>
      <c r="C4" s="7" t="s">
        <v>1</v>
      </c>
      <c r="D4" s="18" t="s">
        <v>2</v>
      </c>
      <c r="E4" s="7" t="s">
        <v>3</v>
      </c>
      <c r="F4" s="8" t="s">
        <v>99</v>
      </c>
      <c r="G4" s="9" t="s">
        <v>4</v>
      </c>
      <c r="H4" s="37"/>
      <c r="I4" s="37"/>
      <c r="J4" s="24"/>
    </row>
    <row r="5" spans="1:10" ht="15.75" x14ac:dyDescent="0.25">
      <c r="A5" s="41"/>
      <c r="B5" s="42"/>
      <c r="C5" s="42"/>
      <c r="D5" s="42"/>
      <c r="E5" s="42"/>
      <c r="F5" s="42"/>
      <c r="G5" s="43"/>
      <c r="H5" s="25"/>
      <c r="I5" s="25"/>
      <c r="J5" s="24"/>
    </row>
    <row r="6" spans="1:10" x14ac:dyDescent="0.25">
      <c r="A6" s="6">
        <v>1</v>
      </c>
      <c r="B6" s="10" t="s">
        <v>6</v>
      </c>
      <c r="C6" s="6" t="s">
        <v>85</v>
      </c>
      <c r="D6" s="18">
        <v>2</v>
      </c>
      <c r="E6" s="6" t="s">
        <v>7</v>
      </c>
      <c r="F6" s="19"/>
      <c r="G6" s="17">
        <f>D6*F6</f>
        <v>0</v>
      </c>
      <c r="H6" s="24"/>
      <c r="I6" s="24"/>
      <c r="J6" s="24"/>
    </row>
    <row r="7" spans="1:10" ht="14.25" customHeight="1" x14ac:dyDescent="0.25">
      <c r="A7" s="6">
        <v>2</v>
      </c>
      <c r="B7" s="10" t="s">
        <v>8</v>
      </c>
      <c r="C7" s="6" t="s">
        <v>85</v>
      </c>
      <c r="D7" s="18">
        <v>2</v>
      </c>
      <c r="E7" s="6" t="s">
        <v>7</v>
      </c>
      <c r="F7" s="19"/>
      <c r="G7" s="17">
        <f t="shared" ref="G7:G17" si="0">D7*F7</f>
        <v>0</v>
      </c>
      <c r="H7" s="24"/>
      <c r="I7" s="24"/>
      <c r="J7" s="24"/>
    </row>
    <row r="8" spans="1:10" ht="17.25" customHeight="1" x14ac:dyDescent="0.25">
      <c r="A8" s="6">
        <v>3</v>
      </c>
      <c r="B8" s="10" t="s">
        <v>9</v>
      </c>
      <c r="C8" s="6" t="s">
        <v>85</v>
      </c>
      <c r="D8" s="18">
        <v>3</v>
      </c>
      <c r="E8" s="6" t="s">
        <v>7</v>
      </c>
      <c r="F8" s="19"/>
      <c r="G8" s="17">
        <f t="shared" si="0"/>
        <v>0</v>
      </c>
      <c r="H8" s="26"/>
      <c r="I8" s="24"/>
      <c r="J8" s="24"/>
    </row>
    <row r="9" spans="1:10" ht="14.25" customHeight="1" x14ac:dyDescent="0.25">
      <c r="A9" s="6">
        <v>4</v>
      </c>
      <c r="B9" s="10" t="s">
        <v>11</v>
      </c>
      <c r="C9" s="6" t="s">
        <v>86</v>
      </c>
      <c r="D9" s="18">
        <v>100</v>
      </c>
      <c r="E9" s="6" t="s">
        <v>10</v>
      </c>
      <c r="F9" s="19"/>
      <c r="G9" s="17">
        <f t="shared" si="0"/>
        <v>0</v>
      </c>
      <c r="H9" s="26"/>
      <c r="I9" s="24"/>
      <c r="J9" s="24"/>
    </row>
    <row r="10" spans="1:10" ht="12.75" customHeight="1" x14ac:dyDescent="0.25">
      <c r="A10" s="6">
        <v>5</v>
      </c>
      <c r="B10" s="10" t="s">
        <v>12</v>
      </c>
      <c r="C10" s="6" t="s">
        <v>86</v>
      </c>
      <c r="D10" s="18">
        <v>50</v>
      </c>
      <c r="E10" s="6" t="s">
        <v>10</v>
      </c>
      <c r="F10" s="20"/>
      <c r="G10" s="17">
        <f t="shared" si="0"/>
        <v>0</v>
      </c>
      <c r="H10" s="26"/>
      <c r="I10" s="24"/>
      <c r="J10" s="24"/>
    </row>
    <row r="11" spans="1:10" ht="12.75" customHeight="1" x14ac:dyDescent="0.25">
      <c r="A11" s="6">
        <v>6</v>
      </c>
      <c r="B11" s="10" t="s">
        <v>121</v>
      </c>
      <c r="C11" s="6"/>
      <c r="D11" s="18">
        <v>20</v>
      </c>
      <c r="E11" s="6" t="s">
        <v>10</v>
      </c>
      <c r="F11" s="20"/>
      <c r="G11" s="17">
        <f t="shared" si="0"/>
        <v>0</v>
      </c>
      <c r="H11" s="26"/>
      <c r="I11" s="24"/>
      <c r="J11" s="24"/>
    </row>
    <row r="12" spans="1:10" ht="14.25" customHeight="1" x14ac:dyDescent="0.25">
      <c r="A12" s="6">
        <v>7</v>
      </c>
      <c r="B12" s="10" t="s">
        <v>112</v>
      </c>
      <c r="C12" s="6" t="s">
        <v>111</v>
      </c>
      <c r="D12" s="18">
        <v>10</v>
      </c>
      <c r="E12" s="6" t="s">
        <v>10</v>
      </c>
      <c r="F12" s="20"/>
      <c r="G12" s="17">
        <f t="shared" si="0"/>
        <v>0</v>
      </c>
      <c r="H12" s="26"/>
      <c r="I12" s="24"/>
      <c r="J12" s="24"/>
    </row>
    <row r="13" spans="1:10" ht="14.25" customHeight="1" x14ac:dyDescent="0.25">
      <c r="A13" s="6">
        <v>8</v>
      </c>
      <c r="B13" s="10" t="s">
        <v>113</v>
      </c>
      <c r="C13" s="6" t="s">
        <v>111</v>
      </c>
      <c r="D13" s="18">
        <v>10</v>
      </c>
      <c r="E13" s="6" t="s">
        <v>10</v>
      </c>
      <c r="F13" s="20"/>
      <c r="G13" s="17">
        <f t="shared" si="0"/>
        <v>0</v>
      </c>
      <c r="H13" s="26"/>
      <c r="I13" s="24"/>
      <c r="J13" s="24"/>
    </row>
    <row r="14" spans="1:10" ht="15" customHeight="1" x14ac:dyDescent="0.25">
      <c r="A14" s="6">
        <v>9</v>
      </c>
      <c r="B14" s="10" t="s">
        <v>114</v>
      </c>
      <c r="C14" s="6" t="s">
        <v>111</v>
      </c>
      <c r="D14" s="18">
        <v>10</v>
      </c>
      <c r="E14" s="6" t="s">
        <v>10</v>
      </c>
      <c r="F14" s="20"/>
      <c r="G14" s="17">
        <f t="shared" si="0"/>
        <v>0</v>
      </c>
      <c r="H14" s="26"/>
      <c r="I14" s="24"/>
      <c r="J14" s="24"/>
    </row>
    <row r="15" spans="1:10" ht="12.75" customHeight="1" x14ac:dyDescent="0.25">
      <c r="A15" s="6">
        <v>10</v>
      </c>
      <c r="B15" s="10" t="s">
        <v>13</v>
      </c>
      <c r="C15" s="6" t="s">
        <v>111</v>
      </c>
      <c r="D15" s="18">
        <v>50</v>
      </c>
      <c r="E15" s="6" t="s">
        <v>10</v>
      </c>
      <c r="F15" s="20"/>
      <c r="G15" s="17">
        <f t="shared" si="0"/>
        <v>0</v>
      </c>
      <c r="H15" s="26"/>
      <c r="I15" s="24"/>
      <c r="J15" s="24"/>
    </row>
    <row r="16" spans="1:10" ht="12.75" customHeight="1" x14ac:dyDescent="0.25">
      <c r="A16" s="6">
        <v>11</v>
      </c>
      <c r="B16" s="10" t="s">
        <v>93</v>
      </c>
      <c r="C16" s="6" t="s">
        <v>111</v>
      </c>
      <c r="D16" s="18">
        <v>1</v>
      </c>
      <c r="E16" s="6" t="s">
        <v>7</v>
      </c>
      <c r="F16" s="20"/>
      <c r="G16" s="17">
        <f t="shared" si="0"/>
        <v>0</v>
      </c>
      <c r="H16" s="26"/>
      <c r="I16" s="24"/>
      <c r="J16" s="24"/>
    </row>
    <row r="17" spans="1:10" x14ac:dyDescent="0.25">
      <c r="A17" s="6">
        <v>12</v>
      </c>
      <c r="B17" s="12" t="s">
        <v>102</v>
      </c>
      <c r="C17" s="11" t="s">
        <v>98</v>
      </c>
      <c r="D17" s="18">
        <v>10</v>
      </c>
      <c r="E17" s="6" t="s">
        <v>10</v>
      </c>
      <c r="F17" s="20"/>
      <c r="G17" s="17">
        <f t="shared" si="0"/>
        <v>0</v>
      </c>
      <c r="H17" s="26"/>
      <c r="I17" s="24"/>
      <c r="J17" s="24"/>
    </row>
    <row r="18" spans="1:10" ht="15.75" customHeight="1" x14ac:dyDescent="0.25">
      <c r="A18" s="44"/>
      <c r="B18" s="45"/>
      <c r="C18" s="45"/>
      <c r="D18" s="45"/>
      <c r="E18" s="45"/>
      <c r="F18" s="46"/>
      <c r="G18" s="16"/>
      <c r="H18" s="24"/>
      <c r="I18" s="24"/>
      <c r="J18" s="24"/>
    </row>
    <row r="19" spans="1:10" ht="15.75" customHeight="1" x14ac:dyDescent="0.25">
      <c r="A19" s="6">
        <v>13</v>
      </c>
      <c r="B19" s="10" t="s">
        <v>103</v>
      </c>
      <c r="C19" s="6"/>
      <c r="D19" s="18">
        <v>30</v>
      </c>
      <c r="E19" s="6" t="s">
        <v>10</v>
      </c>
      <c r="F19" s="19"/>
      <c r="G19" s="17">
        <f>D19*F19</f>
        <v>0</v>
      </c>
      <c r="H19" s="26"/>
      <c r="I19" s="24"/>
      <c r="J19" s="24"/>
    </row>
    <row r="20" spans="1:10" ht="15.75" customHeight="1" x14ac:dyDescent="0.25">
      <c r="A20" s="6">
        <v>14</v>
      </c>
      <c r="B20" s="10" t="s">
        <v>15</v>
      </c>
      <c r="C20" s="6"/>
      <c r="D20" s="18">
        <v>10</v>
      </c>
      <c r="E20" s="6" t="s">
        <v>10</v>
      </c>
      <c r="F20" s="19"/>
      <c r="G20" s="17">
        <f t="shared" ref="G20:G38" si="1">D20*F20</f>
        <v>0</v>
      </c>
      <c r="H20" s="24"/>
      <c r="I20" s="24"/>
      <c r="J20" s="24"/>
    </row>
    <row r="21" spans="1:10" x14ac:dyDescent="0.25">
      <c r="A21" s="6">
        <v>15</v>
      </c>
      <c r="B21" s="10" t="s">
        <v>16</v>
      </c>
      <c r="C21" s="6"/>
      <c r="D21" s="18">
        <v>15</v>
      </c>
      <c r="E21" s="6" t="s">
        <v>10</v>
      </c>
      <c r="F21" s="19"/>
      <c r="G21" s="17">
        <f t="shared" si="1"/>
        <v>0</v>
      </c>
      <c r="H21" s="26"/>
      <c r="I21" s="24"/>
      <c r="J21" s="24"/>
    </row>
    <row r="22" spans="1:10" x14ac:dyDescent="0.25">
      <c r="A22" s="6">
        <v>16</v>
      </c>
      <c r="B22" s="12" t="s">
        <v>17</v>
      </c>
      <c r="C22" s="11"/>
      <c r="D22" s="18">
        <v>30</v>
      </c>
      <c r="E22" s="11" t="s">
        <v>10</v>
      </c>
      <c r="F22" s="20"/>
      <c r="G22" s="17">
        <f t="shared" si="1"/>
        <v>0</v>
      </c>
      <c r="H22" s="24"/>
      <c r="I22" s="24"/>
      <c r="J22" s="24"/>
    </row>
    <row r="23" spans="1:10" x14ac:dyDescent="0.25">
      <c r="A23" s="6">
        <v>17</v>
      </c>
      <c r="B23" s="12" t="s">
        <v>115</v>
      </c>
      <c r="C23" s="11"/>
      <c r="D23" s="18">
        <v>8</v>
      </c>
      <c r="E23" s="11" t="s">
        <v>10</v>
      </c>
      <c r="F23" s="20"/>
      <c r="G23" s="17">
        <f t="shared" si="1"/>
        <v>0</v>
      </c>
      <c r="H23" s="24"/>
      <c r="I23" s="24"/>
      <c r="J23" s="24"/>
    </row>
    <row r="24" spans="1:10" x14ac:dyDescent="0.25">
      <c r="A24" s="6">
        <v>18</v>
      </c>
      <c r="B24" s="12" t="s">
        <v>94</v>
      </c>
      <c r="C24" s="11"/>
      <c r="D24" s="18">
        <v>5</v>
      </c>
      <c r="E24" s="11" t="s">
        <v>10</v>
      </c>
      <c r="F24" s="20"/>
      <c r="G24" s="17">
        <f t="shared" si="1"/>
        <v>0</v>
      </c>
      <c r="H24" s="26"/>
      <c r="I24" s="24"/>
      <c r="J24" s="24"/>
    </row>
    <row r="25" spans="1:10" x14ac:dyDescent="0.25">
      <c r="A25" s="6">
        <v>19</v>
      </c>
      <c r="B25" s="12" t="s">
        <v>18</v>
      </c>
      <c r="C25" s="11"/>
      <c r="D25" s="18">
        <v>5</v>
      </c>
      <c r="E25" s="11" t="s">
        <v>10</v>
      </c>
      <c r="F25" s="20"/>
      <c r="G25" s="17">
        <f t="shared" si="1"/>
        <v>0</v>
      </c>
      <c r="H25" s="26"/>
      <c r="I25" s="24"/>
      <c r="J25" s="24"/>
    </row>
    <row r="26" spans="1:10" ht="27" customHeight="1" x14ac:dyDescent="0.25">
      <c r="A26" s="6">
        <v>20</v>
      </c>
      <c r="B26" s="10" t="s">
        <v>19</v>
      </c>
      <c r="C26" s="6"/>
      <c r="D26" s="18">
        <v>10</v>
      </c>
      <c r="E26" s="6" t="s">
        <v>10</v>
      </c>
      <c r="F26" s="19"/>
      <c r="G26" s="17">
        <f t="shared" si="1"/>
        <v>0</v>
      </c>
      <c r="H26" s="24"/>
      <c r="I26" s="24"/>
      <c r="J26" s="24"/>
    </row>
    <row r="27" spans="1:10" ht="24.75" customHeight="1" x14ac:dyDescent="0.25">
      <c r="A27" s="6">
        <v>21</v>
      </c>
      <c r="B27" s="12" t="s">
        <v>81</v>
      </c>
      <c r="C27" s="11"/>
      <c r="D27" s="18">
        <v>10</v>
      </c>
      <c r="E27" s="11" t="s">
        <v>10</v>
      </c>
      <c r="F27" s="19"/>
      <c r="G27" s="17">
        <f t="shared" si="1"/>
        <v>0</v>
      </c>
      <c r="H27" s="24"/>
      <c r="I27" s="24"/>
      <c r="J27" s="24"/>
    </row>
    <row r="28" spans="1:10" x14ac:dyDescent="0.25">
      <c r="A28" s="6">
        <v>22</v>
      </c>
      <c r="B28" s="12" t="s">
        <v>123</v>
      </c>
      <c r="C28" s="11"/>
      <c r="D28" s="18">
        <v>4</v>
      </c>
      <c r="E28" s="11" t="s">
        <v>10</v>
      </c>
      <c r="F28" s="19"/>
      <c r="G28" s="17">
        <f t="shared" si="1"/>
        <v>0</v>
      </c>
      <c r="H28" s="24"/>
      <c r="I28" s="24"/>
      <c r="J28" s="24"/>
    </row>
    <row r="29" spans="1:10" x14ac:dyDescent="0.25">
      <c r="A29" s="6">
        <v>23</v>
      </c>
      <c r="B29" s="10" t="s">
        <v>20</v>
      </c>
      <c r="C29" s="6"/>
      <c r="D29" s="18">
        <v>80</v>
      </c>
      <c r="E29" s="6" t="s">
        <v>7</v>
      </c>
      <c r="F29" s="19"/>
      <c r="G29" s="17">
        <f t="shared" si="1"/>
        <v>0</v>
      </c>
      <c r="H29" s="27"/>
      <c r="I29" s="24"/>
      <c r="J29" s="24"/>
    </row>
    <row r="30" spans="1:10" x14ac:dyDescent="0.25">
      <c r="A30" s="6">
        <v>24</v>
      </c>
      <c r="B30" s="10" t="s">
        <v>21</v>
      </c>
      <c r="C30" s="6"/>
      <c r="D30" s="18">
        <v>10</v>
      </c>
      <c r="E30" s="6" t="s">
        <v>7</v>
      </c>
      <c r="F30" s="19"/>
      <c r="G30" s="17">
        <f t="shared" si="1"/>
        <v>0</v>
      </c>
      <c r="H30" s="24"/>
      <c r="I30" s="24"/>
      <c r="J30" s="24"/>
    </row>
    <row r="31" spans="1:10" x14ac:dyDescent="0.25">
      <c r="A31" s="6">
        <v>25</v>
      </c>
      <c r="B31" s="10" t="s">
        <v>124</v>
      </c>
      <c r="C31" s="6"/>
      <c r="D31" s="18">
        <v>2</v>
      </c>
      <c r="E31" s="6" t="s">
        <v>7</v>
      </c>
      <c r="F31" s="19"/>
      <c r="G31" s="17">
        <f t="shared" si="1"/>
        <v>0</v>
      </c>
      <c r="H31" s="26"/>
      <c r="I31" s="24"/>
      <c r="J31" s="24"/>
    </row>
    <row r="32" spans="1:10" ht="24" x14ac:dyDescent="0.25">
      <c r="A32" s="6">
        <v>26</v>
      </c>
      <c r="B32" s="10" t="s">
        <v>22</v>
      </c>
      <c r="C32" s="6"/>
      <c r="D32" s="18">
        <v>10</v>
      </c>
      <c r="E32" s="6" t="s">
        <v>10</v>
      </c>
      <c r="F32" s="19"/>
      <c r="G32" s="17">
        <f t="shared" si="1"/>
        <v>0</v>
      </c>
      <c r="H32" s="24"/>
      <c r="I32" s="24"/>
      <c r="J32" s="24"/>
    </row>
    <row r="33" spans="1:10" ht="24" x14ac:dyDescent="0.25">
      <c r="A33" s="6">
        <v>27</v>
      </c>
      <c r="B33" s="10" t="s">
        <v>23</v>
      </c>
      <c r="C33" s="6"/>
      <c r="D33" s="18">
        <v>10</v>
      </c>
      <c r="E33" s="6" t="s">
        <v>10</v>
      </c>
      <c r="F33" s="19"/>
      <c r="G33" s="17">
        <f t="shared" si="1"/>
        <v>0</v>
      </c>
      <c r="H33" s="27"/>
      <c r="I33" s="24"/>
      <c r="J33" s="24"/>
    </row>
    <row r="34" spans="1:10" x14ac:dyDescent="0.25">
      <c r="A34" s="6">
        <v>28</v>
      </c>
      <c r="B34" s="10" t="s">
        <v>24</v>
      </c>
      <c r="C34" s="6"/>
      <c r="D34" s="18">
        <v>80</v>
      </c>
      <c r="E34" s="6" t="s">
        <v>7</v>
      </c>
      <c r="F34" s="19"/>
      <c r="G34" s="17">
        <f t="shared" si="1"/>
        <v>0</v>
      </c>
      <c r="H34" s="27"/>
      <c r="I34" s="24"/>
      <c r="J34" s="24"/>
    </row>
    <row r="35" spans="1:10" ht="14.25" customHeight="1" x14ac:dyDescent="0.25">
      <c r="A35" s="6">
        <v>29</v>
      </c>
      <c r="B35" s="10" t="s">
        <v>79</v>
      </c>
      <c r="C35" s="6"/>
      <c r="D35" s="18">
        <v>5</v>
      </c>
      <c r="E35" s="6" t="s">
        <v>7</v>
      </c>
      <c r="F35" s="19"/>
      <c r="G35" s="17">
        <f t="shared" si="1"/>
        <v>0</v>
      </c>
      <c r="H35" s="24"/>
      <c r="I35" s="24"/>
      <c r="J35" s="24"/>
    </row>
    <row r="36" spans="1:10" x14ac:dyDescent="0.25">
      <c r="A36" s="6">
        <v>30</v>
      </c>
      <c r="B36" s="10" t="s">
        <v>25</v>
      </c>
      <c r="C36" s="6"/>
      <c r="D36" s="18">
        <v>5</v>
      </c>
      <c r="E36" s="6" t="s">
        <v>10</v>
      </c>
      <c r="F36" s="19"/>
      <c r="G36" s="17">
        <f t="shared" si="1"/>
        <v>0</v>
      </c>
      <c r="H36" s="27"/>
      <c r="I36" s="24"/>
      <c r="J36" s="24"/>
    </row>
    <row r="37" spans="1:10" ht="24" x14ac:dyDescent="0.25">
      <c r="A37" s="6">
        <v>31</v>
      </c>
      <c r="B37" s="10" t="s">
        <v>26</v>
      </c>
      <c r="C37" s="6"/>
      <c r="D37" s="18">
        <v>10</v>
      </c>
      <c r="E37" s="6" t="s">
        <v>10</v>
      </c>
      <c r="F37" s="19"/>
      <c r="G37" s="17">
        <f t="shared" si="1"/>
        <v>0</v>
      </c>
      <c r="H37" s="27"/>
      <c r="I37" s="24"/>
      <c r="J37" s="24"/>
    </row>
    <row r="38" spans="1:10" ht="17.25" customHeight="1" x14ac:dyDescent="0.25">
      <c r="A38" s="6">
        <v>32</v>
      </c>
      <c r="B38" s="10" t="s">
        <v>27</v>
      </c>
      <c r="C38" s="6" t="s">
        <v>5</v>
      </c>
      <c r="D38" s="18">
        <v>5</v>
      </c>
      <c r="E38" s="6" t="s">
        <v>10</v>
      </c>
      <c r="F38" s="19"/>
      <c r="G38" s="17">
        <f t="shared" si="1"/>
        <v>0</v>
      </c>
      <c r="H38" s="27"/>
      <c r="I38" s="24"/>
      <c r="J38" s="24"/>
    </row>
    <row r="39" spans="1:10" ht="15.75" customHeight="1" x14ac:dyDescent="0.25">
      <c r="A39" s="44"/>
      <c r="B39" s="45"/>
      <c r="C39" s="45"/>
      <c r="D39" s="45"/>
      <c r="E39" s="45"/>
      <c r="F39" s="46"/>
      <c r="G39" s="16"/>
      <c r="H39" s="24"/>
      <c r="I39" s="24"/>
      <c r="J39" s="24"/>
    </row>
    <row r="40" spans="1:10" x14ac:dyDescent="0.25">
      <c r="A40" s="6">
        <v>33</v>
      </c>
      <c r="B40" s="10" t="s">
        <v>28</v>
      </c>
      <c r="C40" s="6"/>
      <c r="D40" s="18">
        <v>40</v>
      </c>
      <c r="E40" s="6" t="s">
        <v>29</v>
      </c>
      <c r="F40" s="19"/>
      <c r="G40" s="17">
        <f>D40*F40</f>
        <v>0</v>
      </c>
      <c r="H40" s="27"/>
      <c r="I40" s="24"/>
      <c r="J40" s="24"/>
    </row>
    <row r="41" spans="1:10" ht="14.25" customHeight="1" x14ac:dyDescent="0.25">
      <c r="A41" s="6">
        <v>34</v>
      </c>
      <c r="B41" s="10" t="s">
        <v>30</v>
      </c>
      <c r="C41" s="6"/>
      <c r="D41" s="18">
        <v>10</v>
      </c>
      <c r="E41" s="6" t="s">
        <v>29</v>
      </c>
      <c r="F41" s="19"/>
      <c r="G41" s="17">
        <f t="shared" ref="G41:G58" si="2">D41*F41</f>
        <v>0</v>
      </c>
      <c r="H41" s="27"/>
      <c r="I41" s="24"/>
      <c r="J41" s="24"/>
    </row>
    <row r="42" spans="1:10" ht="15" customHeight="1" x14ac:dyDescent="0.25">
      <c r="A42" s="6">
        <v>35</v>
      </c>
      <c r="B42" s="10" t="s">
        <v>80</v>
      </c>
      <c r="C42" s="6"/>
      <c r="D42" s="18">
        <v>40</v>
      </c>
      <c r="E42" s="6" t="s">
        <v>29</v>
      </c>
      <c r="F42" s="19"/>
      <c r="G42" s="17">
        <f t="shared" si="2"/>
        <v>0</v>
      </c>
      <c r="H42" s="27"/>
      <c r="I42" s="24"/>
      <c r="J42" s="24"/>
    </row>
    <row r="43" spans="1:10" x14ac:dyDescent="0.25">
      <c r="A43" s="6">
        <v>36</v>
      </c>
      <c r="B43" s="10" t="s">
        <v>31</v>
      </c>
      <c r="C43" s="6" t="s">
        <v>32</v>
      </c>
      <c r="D43" s="18">
        <v>10</v>
      </c>
      <c r="E43" s="6" t="s">
        <v>29</v>
      </c>
      <c r="F43" s="19"/>
      <c r="G43" s="17">
        <f t="shared" si="2"/>
        <v>0</v>
      </c>
      <c r="H43" s="26"/>
      <c r="I43" s="24"/>
      <c r="J43" s="24"/>
    </row>
    <row r="44" spans="1:10" ht="17.25" customHeight="1" x14ac:dyDescent="0.25">
      <c r="A44" s="6">
        <v>37</v>
      </c>
      <c r="B44" s="10" t="s">
        <v>33</v>
      </c>
      <c r="C44" s="6" t="s">
        <v>34</v>
      </c>
      <c r="D44" s="18">
        <v>40</v>
      </c>
      <c r="E44" s="6" t="s">
        <v>29</v>
      </c>
      <c r="F44" s="19"/>
      <c r="G44" s="17">
        <f t="shared" si="2"/>
        <v>0</v>
      </c>
      <c r="H44" s="27"/>
      <c r="I44" s="24"/>
      <c r="J44" s="24"/>
    </row>
    <row r="45" spans="1:10" ht="15" customHeight="1" x14ac:dyDescent="0.25">
      <c r="A45" s="6">
        <v>38</v>
      </c>
      <c r="B45" s="10" t="s">
        <v>35</v>
      </c>
      <c r="C45" s="6"/>
      <c r="D45" s="18">
        <v>10</v>
      </c>
      <c r="E45" s="6" t="s">
        <v>29</v>
      </c>
      <c r="F45" s="19"/>
      <c r="G45" s="17">
        <f t="shared" si="2"/>
        <v>0</v>
      </c>
      <c r="H45" s="27"/>
      <c r="I45" s="24"/>
      <c r="J45" s="24"/>
    </row>
    <row r="46" spans="1:10" x14ac:dyDescent="0.25">
      <c r="A46" s="6">
        <v>39</v>
      </c>
      <c r="B46" s="10" t="s">
        <v>36</v>
      </c>
      <c r="C46" s="6"/>
      <c r="D46" s="18">
        <v>10</v>
      </c>
      <c r="E46" s="6" t="s">
        <v>29</v>
      </c>
      <c r="F46" s="19"/>
      <c r="G46" s="17">
        <f t="shared" si="2"/>
        <v>0</v>
      </c>
      <c r="H46" s="24"/>
      <c r="I46" s="24"/>
      <c r="J46" s="24"/>
    </row>
    <row r="47" spans="1:10" x14ac:dyDescent="0.25">
      <c r="A47" s="6">
        <v>40</v>
      </c>
      <c r="B47" s="10" t="s">
        <v>106</v>
      </c>
      <c r="C47" s="6"/>
      <c r="D47" s="18">
        <v>10</v>
      </c>
      <c r="E47" s="6" t="s">
        <v>10</v>
      </c>
      <c r="F47" s="19"/>
      <c r="G47" s="17">
        <f t="shared" si="2"/>
        <v>0</v>
      </c>
      <c r="H47" s="24"/>
      <c r="I47" s="24"/>
      <c r="J47" s="24"/>
    </row>
    <row r="48" spans="1:10" x14ac:dyDescent="0.25">
      <c r="A48" s="6">
        <v>41</v>
      </c>
      <c r="B48" s="10" t="s">
        <v>105</v>
      </c>
      <c r="C48" s="6"/>
      <c r="D48" s="18">
        <v>10</v>
      </c>
      <c r="E48" s="6" t="s">
        <v>10</v>
      </c>
      <c r="F48" s="19"/>
      <c r="G48" s="17">
        <f t="shared" si="2"/>
        <v>0</v>
      </c>
      <c r="H48" s="24"/>
      <c r="I48" s="24"/>
      <c r="J48" s="24"/>
    </row>
    <row r="49" spans="1:10" x14ac:dyDescent="0.25">
      <c r="A49" s="6">
        <v>42</v>
      </c>
      <c r="B49" s="10" t="s">
        <v>95</v>
      </c>
      <c r="C49" s="6"/>
      <c r="D49" s="18">
        <v>10</v>
      </c>
      <c r="E49" s="6" t="s">
        <v>10</v>
      </c>
      <c r="F49" s="19"/>
      <c r="G49" s="17">
        <f t="shared" si="2"/>
        <v>0</v>
      </c>
      <c r="H49" s="26"/>
      <c r="I49" s="24"/>
      <c r="J49" s="24"/>
    </row>
    <row r="50" spans="1:10" x14ac:dyDescent="0.25">
      <c r="A50" s="6">
        <v>43</v>
      </c>
      <c r="B50" s="10" t="s">
        <v>82</v>
      </c>
      <c r="C50" s="6"/>
      <c r="D50" s="18">
        <v>4</v>
      </c>
      <c r="E50" s="6" t="s">
        <v>10</v>
      </c>
      <c r="F50" s="19"/>
      <c r="G50" s="17">
        <f t="shared" si="2"/>
        <v>0</v>
      </c>
      <c r="H50" s="24"/>
      <c r="I50" s="24"/>
      <c r="J50" s="24"/>
    </row>
    <row r="51" spans="1:10" x14ac:dyDescent="0.25">
      <c r="A51" s="6">
        <v>44</v>
      </c>
      <c r="B51" s="10" t="s">
        <v>37</v>
      </c>
      <c r="C51" s="6"/>
      <c r="D51" s="18">
        <v>4</v>
      </c>
      <c r="E51" s="6" t="s">
        <v>10</v>
      </c>
      <c r="F51" s="19"/>
      <c r="G51" s="17">
        <f t="shared" si="2"/>
        <v>0</v>
      </c>
      <c r="H51" s="24"/>
      <c r="I51" s="24"/>
      <c r="J51" s="24"/>
    </row>
    <row r="52" spans="1:10" x14ac:dyDescent="0.25">
      <c r="A52" s="6">
        <v>45</v>
      </c>
      <c r="B52" s="10" t="s">
        <v>116</v>
      </c>
      <c r="C52" s="6"/>
      <c r="D52" s="18">
        <v>5</v>
      </c>
      <c r="E52" s="6" t="s">
        <v>7</v>
      </c>
      <c r="F52" s="19"/>
      <c r="G52" s="17">
        <f t="shared" si="2"/>
        <v>0</v>
      </c>
      <c r="H52" s="24"/>
      <c r="I52" s="24"/>
      <c r="J52" s="24"/>
    </row>
    <row r="53" spans="1:10" x14ac:dyDescent="0.25">
      <c r="A53" s="6">
        <v>46</v>
      </c>
      <c r="B53" s="10" t="s">
        <v>38</v>
      </c>
      <c r="C53" s="6"/>
      <c r="D53" s="18">
        <v>4</v>
      </c>
      <c r="E53" s="6" t="s">
        <v>29</v>
      </c>
      <c r="F53" s="19"/>
      <c r="G53" s="17">
        <f t="shared" si="2"/>
        <v>0</v>
      </c>
      <c r="H53" s="26"/>
      <c r="I53" s="24"/>
      <c r="J53" s="24"/>
    </row>
    <row r="54" spans="1:10" x14ac:dyDescent="0.25">
      <c r="A54" s="6">
        <v>47</v>
      </c>
      <c r="B54" s="10" t="s">
        <v>39</v>
      </c>
      <c r="C54" s="6"/>
      <c r="D54" s="18">
        <v>4</v>
      </c>
      <c r="E54" s="6" t="s">
        <v>29</v>
      </c>
      <c r="F54" s="19"/>
      <c r="G54" s="17">
        <f t="shared" si="2"/>
        <v>0</v>
      </c>
      <c r="H54" s="24"/>
      <c r="I54" s="24"/>
      <c r="J54" s="24"/>
    </row>
    <row r="55" spans="1:10" x14ac:dyDescent="0.25">
      <c r="A55" s="6">
        <v>48</v>
      </c>
      <c r="B55" s="10" t="s">
        <v>87</v>
      </c>
      <c r="C55" s="6"/>
      <c r="D55" s="18">
        <v>5</v>
      </c>
      <c r="E55" s="6" t="s">
        <v>29</v>
      </c>
      <c r="F55" s="19"/>
      <c r="G55" s="17">
        <f t="shared" si="2"/>
        <v>0</v>
      </c>
      <c r="H55" s="24"/>
      <c r="I55" s="24"/>
      <c r="J55" s="24"/>
    </row>
    <row r="56" spans="1:10" x14ac:dyDescent="0.25">
      <c r="A56" s="6">
        <v>49</v>
      </c>
      <c r="B56" s="10" t="s">
        <v>40</v>
      </c>
      <c r="C56" s="6"/>
      <c r="D56" s="18">
        <v>4</v>
      </c>
      <c r="E56" s="6" t="s">
        <v>29</v>
      </c>
      <c r="F56" s="19"/>
      <c r="G56" s="17">
        <f t="shared" si="2"/>
        <v>0</v>
      </c>
      <c r="H56" s="24"/>
      <c r="I56" s="24"/>
      <c r="J56" s="24"/>
    </row>
    <row r="57" spans="1:10" x14ac:dyDescent="0.25">
      <c r="A57" s="6">
        <v>50</v>
      </c>
      <c r="B57" s="10" t="s">
        <v>104</v>
      </c>
      <c r="C57" s="6"/>
      <c r="D57" s="18">
        <v>2</v>
      </c>
      <c r="E57" s="6" t="s">
        <v>29</v>
      </c>
      <c r="F57" s="19"/>
      <c r="G57" s="17">
        <f t="shared" si="2"/>
        <v>0</v>
      </c>
      <c r="H57" s="24"/>
      <c r="I57" s="24"/>
      <c r="J57" s="24"/>
    </row>
    <row r="58" spans="1:10" x14ac:dyDescent="0.25">
      <c r="A58" s="6">
        <v>51</v>
      </c>
      <c r="B58" s="10" t="s">
        <v>41</v>
      </c>
      <c r="C58" s="6"/>
      <c r="D58" s="18">
        <v>6</v>
      </c>
      <c r="E58" s="6" t="s">
        <v>29</v>
      </c>
      <c r="F58" s="19"/>
      <c r="G58" s="17">
        <f t="shared" si="2"/>
        <v>0</v>
      </c>
      <c r="H58" s="27"/>
      <c r="I58" s="24"/>
      <c r="J58" s="24"/>
    </row>
    <row r="59" spans="1:10" ht="15.75" customHeight="1" x14ac:dyDescent="0.25">
      <c r="A59" s="39"/>
      <c r="B59" s="39"/>
      <c r="C59" s="39"/>
      <c r="D59" s="39"/>
      <c r="E59" s="39"/>
      <c r="F59" s="39"/>
      <c r="G59" s="16"/>
      <c r="H59" s="24"/>
      <c r="I59" s="24"/>
      <c r="J59" s="24"/>
    </row>
    <row r="60" spans="1:10" ht="15.75" customHeight="1" x14ac:dyDescent="0.25">
      <c r="A60" s="6">
        <v>52</v>
      </c>
      <c r="B60" s="10" t="s">
        <v>42</v>
      </c>
      <c r="C60" s="13"/>
      <c r="D60" s="18">
        <v>50</v>
      </c>
      <c r="E60" s="6" t="s">
        <v>14</v>
      </c>
      <c r="F60" s="19"/>
      <c r="G60" s="17">
        <f>D60*F60</f>
        <v>0</v>
      </c>
      <c r="H60" s="24"/>
      <c r="I60" s="24"/>
      <c r="J60" s="24"/>
    </row>
    <row r="61" spans="1:10" ht="13.5" customHeight="1" x14ac:dyDescent="0.25">
      <c r="A61" s="6">
        <v>53</v>
      </c>
      <c r="B61" s="10" t="s">
        <v>83</v>
      </c>
      <c r="C61" s="13"/>
      <c r="D61" s="18">
        <v>50</v>
      </c>
      <c r="E61" s="6" t="s">
        <v>10</v>
      </c>
      <c r="F61" s="19"/>
      <c r="G61" s="17">
        <f t="shared" ref="G61:G74" si="3">D61*F61</f>
        <v>0</v>
      </c>
      <c r="H61" s="27"/>
      <c r="I61" s="24"/>
      <c r="J61" s="24"/>
    </row>
    <row r="62" spans="1:10" ht="24" x14ac:dyDescent="0.25">
      <c r="A62" s="6">
        <v>54</v>
      </c>
      <c r="B62" s="10" t="s">
        <v>43</v>
      </c>
      <c r="C62" s="6"/>
      <c r="D62" s="18">
        <v>40</v>
      </c>
      <c r="E62" s="6" t="s">
        <v>7</v>
      </c>
      <c r="F62" s="19"/>
      <c r="G62" s="17">
        <f t="shared" si="3"/>
        <v>0</v>
      </c>
      <c r="H62" s="27"/>
      <c r="I62" s="24"/>
      <c r="J62" s="24"/>
    </row>
    <row r="63" spans="1:10" ht="24" x14ac:dyDescent="0.25">
      <c r="A63" s="6">
        <v>55</v>
      </c>
      <c r="B63" s="10" t="s">
        <v>44</v>
      </c>
      <c r="C63" s="6"/>
      <c r="D63" s="18">
        <v>2</v>
      </c>
      <c r="E63" s="6" t="s">
        <v>7</v>
      </c>
      <c r="F63" s="19"/>
      <c r="G63" s="17">
        <f t="shared" si="3"/>
        <v>0</v>
      </c>
      <c r="H63" s="27"/>
      <c r="I63" s="24"/>
      <c r="J63" s="24"/>
    </row>
    <row r="64" spans="1:10" ht="24" x14ac:dyDescent="0.25">
      <c r="A64" s="6">
        <v>56</v>
      </c>
      <c r="B64" s="10" t="s">
        <v>45</v>
      </c>
      <c r="C64" s="6"/>
      <c r="D64" s="18">
        <v>20</v>
      </c>
      <c r="E64" s="6" t="s">
        <v>7</v>
      </c>
      <c r="F64" s="19"/>
      <c r="G64" s="17">
        <f t="shared" si="3"/>
        <v>0</v>
      </c>
      <c r="H64" s="27"/>
      <c r="I64" s="24"/>
      <c r="J64" s="24"/>
    </row>
    <row r="65" spans="1:10" ht="24" x14ac:dyDescent="0.25">
      <c r="A65" s="6">
        <v>57</v>
      </c>
      <c r="B65" s="10" t="s">
        <v>76</v>
      </c>
      <c r="C65" s="6"/>
      <c r="D65" s="18">
        <v>20</v>
      </c>
      <c r="E65" s="6" t="s">
        <v>7</v>
      </c>
      <c r="F65" s="19"/>
      <c r="G65" s="17">
        <f t="shared" si="3"/>
        <v>0</v>
      </c>
      <c r="H65" s="27"/>
      <c r="I65" s="24"/>
      <c r="J65" s="24"/>
    </row>
    <row r="66" spans="1:10" ht="25.5" customHeight="1" x14ac:dyDescent="0.25">
      <c r="A66" s="6">
        <v>58</v>
      </c>
      <c r="B66" s="10" t="s">
        <v>46</v>
      </c>
      <c r="C66" s="6"/>
      <c r="D66" s="18">
        <v>1</v>
      </c>
      <c r="E66" s="6" t="s">
        <v>7</v>
      </c>
      <c r="F66" s="19"/>
      <c r="G66" s="17">
        <f t="shared" si="3"/>
        <v>0</v>
      </c>
      <c r="H66" s="26"/>
      <c r="I66" s="24"/>
      <c r="J66" s="24"/>
    </row>
    <row r="67" spans="1:10" ht="25.5" customHeight="1" x14ac:dyDescent="0.25">
      <c r="A67" s="6">
        <v>59</v>
      </c>
      <c r="B67" s="10" t="s">
        <v>47</v>
      </c>
      <c r="C67" s="6" t="s">
        <v>5</v>
      </c>
      <c r="D67" s="18">
        <v>20</v>
      </c>
      <c r="E67" s="6" t="s">
        <v>7</v>
      </c>
      <c r="F67" s="19"/>
      <c r="G67" s="17">
        <f t="shared" si="3"/>
        <v>0</v>
      </c>
      <c r="H67" s="27"/>
      <c r="I67" s="24"/>
      <c r="J67" s="24"/>
    </row>
    <row r="68" spans="1:10" ht="27.75" customHeight="1" x14ac:dyDescent="0.25">
      <c r="A68" s="6">
        <v>60</v>
      </c>
      <c r="B68" s="10" t="s">
        <v>48</v>
      </c>
      <c r="C68" s="6" t="s">
        <v>5</v>
      </c>
      <c r="D68" s="18">
        <v>20</v>
      </c>
      <c r="E68" s="6" t="s">
        <v>7</v>
      </c>
      <c r="F68" s="19"/>
      <c r="G68" s="17">
        <f t="shared" si="3"/>
        <v>0</v>
      </c>
      <c r="H68" s="27"/>
      <c r="I68" s="24"/>
      <c r="J68" s="24"/>
    </row>
    <row r="69" spans="1:10" x14ac:dyDescent="0.25">
      <c r="A69" s="6">
        <v>61</v>
      </c>
      <c r="B69" s="10" t="s">
        <v>49</v>
      </c>
      <c r="C69" s="6"/>
      <c r="D69" s="18">
        <v>700</v>
      </c>
      <c r="E69" s="6" t="s">
        <v>10</v>
      </c>
      <c r="F69" s="19"/>
      <c r="G69" s="17">
        <f t="shared" si="3"/>
        <v>0</v>
      </c>
      <c r="H69" s="27"/>
      <c r="I69" s="24"/>
      <c r="J69" s="24"/>
    </row>
    <row r="70" spans="1:10" x14ac:dyDescent="0.25">
      <c r="A70" s="6">
        <v>62</v>
      </c>
      <c r="B70" s="10" t="s">
        <v>50</v>
      </c>
      <c r="C70" s="6" t="s">
        <v>34</v>
      </c>
      <c r="D70" s="18">
        <v>250</v>
      </c>
      <c r="E70" s="6" t="s">
        <v>10</v>
      </c>
      <c r="F70" s="19"/>
      <c r="G70" s="17">
        <f t="shared" si="3"/>
        <v>0</v>
      </c>
      <c r="H70" s="24"/>
      <c r="I70" s="24"/>
      <c r="J70" s="24"/>
    </row>
    <row r="71" spans="1:10" x14ac:dyDescent="0.25">
      <c r="A71" s="6">
        <v>63</v>
      </c>
      <c r="B71" s="10" t="s">
        <v>51</v>
      </c>
      <c r="C71" s="6" t="s">
        <v>52</v>
      </c>
      <c r="D71" s="18">
        <v>100</v>
      </c>
      <c r="E71" s="6" t="s">
        <v>10</v>
      </c>
      <c r="F71" s="19"/>
      <c r="G71" s="17">
        <f t="shared" si="3"/>
        <v>0</v>
      </c>
      <c r="H71" s="26"/>
      <c r="I71" s="24"/>
      <c r="J71" s="24"/>
    </row>
    <row r="72" spans="1:10" x14ac:dyDescent="0.25">
      <c r="A72" s="6">
        <v>64</v>
      </c>
      <c r="B72" s="10" t="s">
        <v>117</v>
      </c>
      <c r="C72" s="6" t="s">
        <v>52</v>
      </c>
      <c r="D72" s="18">
        <v>50</v>
      </c>
      <c r="E72" s="6" t="s">
        <v>10</v>
      </c>
      <c r="F72" s="19"/>
      <c r="G72" s="17">
        <f t="shared" si="3"/>
        <v>0</v>
      </c>
      <c r="H72" s="27"/>
      <c r="I72" s="24"/>
      <c r="J72" s="24"/>
    </row>
    <row r="73" spans="1:10" x14ac:dyDescent="0.25">
      <c r="A73" s="6">
        <v>65</v>
      </c>
      <c r="B73" s="10" t="s">
        <v>118</v>
      </c>
      <c r="C73" s="6" t="s">
        <v>5</v>
      </c>
      <c r="D73" s="18">
        <v>15</v>
      </c>
      <c r="E73" s="6" t="s">
        <v>10</v>
      </c>
      <c r="F73" s="19"/>
      <c r="G73" s="17">
        <f t="shared" si="3"/>
        <v>0</v>
      </c>
      <c r="H73" s="27"/>
      <c r="I73" s="24"/>
      <c r="J73" s="24"/>
    </row>
    <row r="74" spans="1:10" x14ac:dyDescent="0.25">
      <c r="A74" s="6">
        <v>66</v>
      </c>
      <c r="B74" s="10" t="s">
        <v>54</v>
      </c>
      <c r="C74" s="6" t="s">
        <v>107</v>
      </c>
      <c r="D74" s="18">
        <v>5</v>
      </c>
      <c r="E74" s="6" t="s">
        <v>53</v>
      </c>
      <c r="F74" s="19"/>
      <c r="G74" s="17">
        <f t="shared" si="3"/>
        <v>0</v>
      </c>
      <c r="H74" s="24"/>
      <c r="I74" s="24"/>
      <c r="J74" s="24"/>
    </row>
    <row r="75" spans="1:10" ht="15.75" customHeight="1" x14ac:dyDescent="0.25">
      <c r="A75" s="39"/>
      <c r="B75" s="39"/>
      <c r="C75" s="39"/>
      <c r="D75" s="39"/>
      <c r="E75" s="39"/>
      <c r="F75" s="39"/>
      <c r="G75" s="16"/>
      <c r="H75" s="24"/>
      <c r="I75" s="24"/>
      <c r="J75" s="24"/>
    </row>
    <row r="76" spans="1:10" x14ac:dyDescent="0.25">
      <c r="A76" s="6">
        <v>67</v>
      </c>
      <c r="B76" s="10" t="s">
        <v>55</v>
      </c>
      <c r="C76" s="6" t="s">
        <v>5</v>
      </c>
      <c r="D76" s="18">
        <v>30</v>
      </c>
      <c r="E76" s="6" t="s">
        <v>10</v>
      </c>
      <c r="F76" s="19"/>
      <c r="G76" s="17">
        <f>D76*F76</f>
        <v>0</v>
      </c>
      <c r="H76" s="24"/>
      <c r="I76" s="24"/>
      <c r="J76" s="24"/>
    </row>
    <row r="77" spans="1:10" x14ac:dyDescent="0.25">
      <c r="A77" s="6">
        <v>68</v>
      </c>
      <c r="B77" s="10" t="s">
        <v>56</v>
      </c>
      <c r="C77" s="6" t="s">
        <v>5</v>
      </c>
      <c r="D77" s="18">
        <v>20</v>
      </c>
      <c r="E77" s="6" t="s">
        <v>10</v>
      </c>
      <c r="F77" s="19"/>
      <c r="G77" s="17">
        <f t="shared" ref="G77:G90" si="4">D77*F77</f>
        <v>0</v>
      </c>
      <c r="H77" s="27"/>
      <c r="I77" s="24"/>
      <c r="J77" s="24"/>
    </row>
    <row r="78" spans="1:10" x14ac:dyDescent="0.25">
      <c r="A78" s="6">
        <v>69</v>
      </c>
      <c r="B78" s="10" t="s">
        <v>57</v>
      </c>
      <c r="C78" s="6" t="s">
        <v>5</v>
      </c>
      <c r="D78" s="18">
        <v>100</v>
      </c>
      <c r="E78" s="6" t="s">
        <v>10</v>
      </c>
      <c r="F78" s="19"/>
      <c r="G78" s="17">
        <f t="shared" si="4"/>
        <v>0</v>
      </c>
      <c r="H78" s="26"/>
      <c r="I78" s="24"/>
      <c r="J78" s="24"/>
    </row>
    <row r="79" spans="1:10" x14ac:dyDescent="0.25">
      <c r="A79" s="6">
        <v>70</v>
      </c>
      <c r="B79" s="10" t="s">
        <v>88</v>
      </c>
      <c r="C79" s="6" t="s">
        <v>5</v>
      </c>
      <c r="D79" s="18">
        <v>20</v>
      </c>
      <c r="E79" s="6" t="s">
        <v>10</v>
      </c>
      <c r="F79" s="19"/>
      <c r="G79" s="17">
        <f t="shared" si="4"/>
        <v>0</v>
      </c>
      <c r="H79" s="27"/>
      <c r="I79" s="24"/>
      <c r="J79" s="24"/>
    </row>
    <row r="80" spans="1:10" x14ac:dyDescent="0.25">
      <c r="A80" s="6">
        <v>71</v>
      </c>
      <c r="B80" s="10" t="s">
        <v>58</v>
      </c>
      <c r="C80" s="6" t="s">
        <v>101</v>
      </c>
      <c r="D80" s="18">
        <v>10</v>
      </c>
      <c r="E80" s="6" t="s">
        <v>10</v>
      </c>
      <c r="F80" s="19"/>
      <c r="G80" s="17">
        <f t="shared" si="4"/>
        <v>0</v>
      </c>
      <c r="H80" s="27"/>
      <c r="I80" s="24"/>
      <c r="J80" s="24"/>
    </row>
    <row r="81" spans="1:10" ht="24" x14ac:dyDescent="0.25">
      <c r="A81" s="6">
        <v>72</v>
      </c>
      <c r="B81" s="10" t="s">
        <v>59</v>
      </c>
      <c r="C81" s="6" t="s">
        <v>5</v>
      </c>
      <c r="D81" s="18">
        <v>100</v>
      </c>
      <c r="E81" s="6" t="s">
        <v>10</v>
      </c>
      <c r="F81" s="19"/>
      <c r="G81" s="17">
        <f t="shared" si="4"/>
        <v>0</v>
      </c>
      <c r="H81" s="26" t="s">
        <v>125</v>
      </c>
      <c r="I81" s="24"/>
      <c r="J81" s="24"/>
    </row>
    <row r="82" spans="1:10" ht="15" customHeight="1" x14ac:dyDescent="0.25">
      <c r="A82" s="6">
        <v>73</v>
      </c>
      <c r="B82" s="14" t="s">
        <v>60</v>
      </c>
      <c r="C82" s="6" t="s">
        <v>5</v>
      </c>
      <c r="D82" s="18">
        <v>10</v>
      </c>
      <c r="E82" s="6" t="s">
        <v>53</v>
      </c>
      <c r="F82" s="19"/>
      <c r="G82" s="17">
        <f t="shared" si="4"/>
        <v>0</v>
      </c>
      <c r="H82" s="24"/>
      <c r="I82" s="24"/>
      <c r="J82" s="24"/>
    </row>
    <row r="83" spans="1:10" ht="16.5" customHeight="1" x14ac:dyDescent="0.25">
      <c r="A83" s="6">
        <v>74</v>
      </c>
      <c r="B83" s="14" t="s">
        <v>61</v>
      </c>
      <c r="C83" s="6" t="s">
        <v>5</v>
      </c>
      <c r="D83" s="18">
        <v>300</v>
      </c>
      <c r="E83" s="6" t="s">
        <v>10</v>
      </c>
      <c r="F83" s="19"/>
      <c r="G83" s="17">
        <f t="shared" si="4"/>
        <v>0</v>
      </c>
      <c r="H83" s="26"/>
      <c r="I83" s="24"/>
      <c r="J83" s="24"/>
    </row>
    <row r="84" spans="1:10" ht="15.75" customHeight="1" x14ac:dyDescent="0.25">
      <c r="A84" s="6">
        <v>75</v>
      </c>
      <c r="B84" s="10" t="s">
        <v>62</v>
      </c>
      <c r="C84" s="6" t="s">
        <v>101</v>
      </c>
      <c r="D84" s="18">
        <v>20</v>
      </c>
      <c r="E84" s="6" t="s">
        <v>10</v>
      </c>
      <c r="F84" s="19"/>
      <c r="G84" s="17">
        <f t="shared" si="4"/>
        <v>0</v>
      </c>
      <c r="H84" s="26"/>
      <c r="I84" s="24"/>
      <c r="J84" s="24"/>
    </row>
    <row r="85" spans="1:10" x14ac:dyDescent="0.25">
      <c r="A85" s="6">
        <v>76</v>
      </c>
      <c r="B85" s="12" t="s">
        <v>63</v>
      </c>
      <c r="C85" s="6"/>
      <c r="D85" s="18">
        <v>20</v>
      </c>
      <c r="E85" s="6" t="s">
        <v>10</v>
      </c>
      <c r="F85" s="19"/>
      <c r="G85" s="17">
        <f t="shared" si="4"/>
        <v>0</v>
      </c>
      <c r="H85" s="26"/>
      <c r="I85" s="24"/>
      <c r="J85" s="24"/>
    </row>
    <row r="86" spans="1:10" ht="15" customHeight="1" x14ac:dyDescent="0.25">
      <c r="A86" s="6">
        <v>77</v>
      </c>
      <c r="B86" s="10" t="s">
        <v>64</v>
      </c>
      <c r="C86" s="6"/>
      <c r="D86" s="18">
        <v>10</v>
      </c>
      <c r="E86" s="6" t="s">
        <v>10</v>
      </c>
      <c r="F86" s="19"/>
      <c r="G86" s="17">
        <f t="shared" si="4"/>
        <v>0</v>
      </c>
      <c r="H86" s="24"/>
      <c r="I86" s="24"/>
      <c r="J86" s="24"/>
    </row>
    <row r="87" spans="1:10" x14ac:dyDescent="0.25">
      <c r="A87" s="6">
        <v>78</v>
      </c>
      <c r="B87" s="10" t="s">
        <v>65</v>
      </c>
      <c r="C87" s="6"/>
      <c r="D87" s="18">
        <v>20</v>
      </c>
      <c r="E87" s="6" t="s">
        <v>10</v>
      </c>
      <c r="F87" s="19"/>
      <c r="G87" s="17">
        <f t="shared" si="4"/>
        <v>0</v>
      </c>
      <c r="H87" s="27"/>
      <c r="I87" s="24"/>
      <c r="J87" s="24"/>
    </row>
    <row r="88" spans="1:10" x14ac:dyDescent="0.25">
      <c r="A88" s="6">
        <v>79</v>
      </c>
      <c r="B88" s="10" t="s">
        <v>96</v>
      </c>
      <c r="C88" s="6"/>
      <c r="D88" s="18">
        <v>30</v>
      </c>
      <c r="E88" s="6" t="s">
        <v>10</v>
      </c>
      <c r="F88" s="19"/>
      <c r="G88" s="17">
        <f t="shared" si="4"/>
        <v>0</v>
      </c>
      <c r="H88" s="27"/>
      <c r="I88" s="24"/>
      <c r="J88" s="24"/>
    </row>
    <row r="89" spans="1:10" ht="15" customHeight="1" x14ac:dyDescent="0.25">
      <c r="A89" s="6">
        <v>80</v>
      </c>
      <c r="B89" s="10" t="s">
        <v>66</v>
      </c>
      <c r="C89" s="6"/>
      <c r="D89" s="18">
        <v>10</v>
      </c>
      <c r="E89" s="6" t="s">
        <v>10</v>
      </c>
      <c r="F89" s="19"/>
      <c r="G89" s="17">
        <f t="shared" si="4"/>
        <v>0</v>
      </c>
      <c r="H89" s="27"/>
      <c r="I89" s="24"/>
      <c r="J89" s="24"/>
    </row>
    <row r="90" spans="1:10" x14ac:dyDescent="0.25">
      <c r="A90" s="6">
        <v>81</v>
      </c>
      <c r="B90" s="10" t="s">
        <v>67</v>
      </c>
      <c r="C90" s="6"/>
      <c r="D90" s="18">
        <v>30</v>
      </c>
      <c r="E90" s="6" t="s">
        <v>10</v>
      </c>
      <c r="F90" s="19"/>
      <c r="G90" s="17">
        <f t="shared" si="4"/>
        <v>0</v>
      </c>
      <c r="H90" s="26"/>
      <c r="I90" s="24"/>
      <c r="J90" s="24"/>
    </row>
    <row r="91" spans="1:10" ht="15.75" customHeight="1" x14ac:dyDescent="0.25">
      <c r="A91" s="39"/>
      <c r="B91" s="39"/>
      <c r="C91" s="39"/>
      <c r="D91" s="39"/>
      <c r="E91" s="39"/>
      <c r="F91" s="39"/>
      <c r="G91" s="16"/>
      <c r="H91" s="24"/>
      <c r="I91" s="24"/>
      <c r="J91" s="24"/>
    </row>
    <row r="92" spans="1:10" x14ac:dyDescent="0.25">
      <c r="A92" s="6">
        <v>82</v>
      </c>
      <c r="B92" s="10" t="s">
        <v>68</v>
      </c>
      <c r="C92" s="6"/>
      <c r="D92" s="18">
        <v>1</v>
      </c>
      <c r="E92" s="6" t="s">
        <v>7</v>
      </c>
      <c r="F92" s="19"/>
      <c r="G92" s="17">
        <f>D92*F92</f>
        <v>0</v>
      </c>
      <c r="H92" s="24"/>
      <c r="I92" s="24"/>
      <c r="J92" s="24"/>
    </row>
    <row r="93" spans="1:10" x14ac:dyDescent="0.25">
      <c r="A93" s="6">
        <v>83</v>
      </c>
      <c r="B93" s="10" t="s">
        <v>69</v>
      </c>
      <c r="C93" s="6"/>
      <c r="D93" s="18">
        <v>1</v>
      </c>
      <c r="E93" s="6" t="s">
        <v>7</v>
      </c>
      <c r="F93" s="19"/>
      <c r="G93" s="17">
        <f t="shared" ref="G93:G110" si="5">D93*F93</f>
        <v>0</v>
      </c>
      <c r="H93" s="24"/>
      <c r="I93" s="24"/>
      <c r="J93" s="24"/>
    </row>
    <row r="94" spans="1:10" x14ac:dyDescent="0.25">
      <c r="A94" s="6">
        <v>84</v>
      </c>
      <c r="B94" s="12" t="s">
        <v>89</v>
      </c>
      <c r="C94" s="6" t="s">
        <v>90</v>
      </c>
      <c r="D94" s="18">
        <v>15</v>
      </c>
      <c r="E94" s="6" t="s">
        <v>7</v>
      </c>
      <c r="F94" s="19"/>
      <c r="G94" s="17">
        <f t="shared" si="5"/>
        <v>0</v>
      </c>
      <c r="H94" s="27"/>
      <c r="I94" s="24"/>
      <c r="J94" s="24"/>
    </row>
    <row r="95" spans="1:10" x14ac:dyDescent="0.25">
      <c r="A95" s="6">
        <v>85</v>
      </c>
      <c r="B95" s="10" t="s">
        <v>108</v>
      </c>
      <c r="C95" s="6"/>
      <c r="D95" s="18">
        <v>300</v>
      </c>
      <c r="E95" s="6" t="s">
        <v>10</v>
      </c>
      <c r="F95" s="19"/>
      <c r="G95" s="17">
        <f t="shared" si="5"/>
        <v>0</v>
      </c>
      <c r="H95" s="27"/>
      <c r="I95" s="24"/>
      <c r="J95" s="24"/>
    </row>
    <row r="96" spans="1:10" x14ac:dyDescent="0.25">
      <c r="A96" s="6">
        <v>86</v>
      </c>
      <c r="B96" s="10" t="s">
        <v>109</v>
      </c>
      <c r="C96" s="6"/>
      <c r="D96" s="18">
        <v>200</v>
      </c>
      <c r="E96" s="6" t="s">
        <v>10</v>
      </c>
      <c r="F96" s="19"/>
      <c r="G96" s="17">
        <f t="shared" si="5"/>
        <v>0</v>
      </c>
      <c r="H96" s="24"/>
      <c r="I96" s="24"/>
      <c r="J96" s="24"/>
    </row>
    <row r="97" spans="1:10" x14ac:dyDescent="0.25">
      <c r="A97" s="6">
        <v>87</v>
      </c>
      <c r="B97" s="15" t="s">
        <v>77</v>
      </c>
      <c r="C97" s="6"/>
      <c r="D97" s="18">
        <v>100</v>
      </c>
      <c r="E97" s="6" t="s">
        <v>10</v>
      </c>
      <c r="F97" s="19"/>
      <c r="G97" s="17">
        <f t="shared" si="5"/>
        <v>0</v>
      </c>
      <c r="H97" s="26"/>
      <c r="I97" s="24"/>
      <c r="J97" s="24"/>
    </row>
    <row r="98" spans="1:10" x14ac:dyDescent="0.25">
      <c r="A98" s="6">
        <v>88</v>
      </c>
      <c r="B98" s="15" t="s">
        <v>70</v>
      </c>
      <c r="C98" s="6"/>
      <c r="D98" s="18">
        <v>1</v>
      </c>
      <c r="E98" s="6" t="s">
        <v>7</v>
      </c>
      <c r="F98" s="20"/>
      <c r="G98" s="17">
        <f t="shared" si="5"/>
        <v>0</v>
      </c>
      <c r="H98" s="24"/>
      <c r="I98" s="24"/>
      <c r="J98" s="24"/>
    </row>
    <row r="99" spans="1:10" x14ac:dyDescent="0.25">
      <c r="A99" s="6">
        <v>89</v>
      </c>
      <c r="B99" s="15" t="s">
        <v>97</v>
      </c>
      <c r="C99" s="6"/>
      <c r="D99" s="18">
        <v>2</v>
      </c>
      <c r="E99" s="6" t="s">
        <v>10</v>
      </c>
      <c r="F99" s="20"/>
      <c r="G99" s="17">
        <f t="shared" si="5"/>
        <v>0</v>
      </c>
      <c r="H99" s="24"/>
      <c r="I99" s="24"/>
      <c r="J99" s="24"/>
    </row>
    <row r="100" spans="1:10" x14ac:dyDescent="0.25">
      <c r="A100" s="6">
        <v>90</v>
      </c>
      <c r="B100" s="15" t="s">
        <v>71</v>
      </c>
      <c r="C100" s="6"/>
      <c r="D100" s="18">
        <v>40</v>
      </c>
      <c r="E100" s="6" t="s">
        <v>10</v>
      </c>
      <c r="F100" s="20"/>
      <c r="G100" s="17">
        <f t="shared" si="5"/>
        <v>0</v>
      </c>
      <c r="H100" s="24"/>
      <c r="I100" s="24"/>
      <c r="J100" s="24"/>
    </row>
    <row r="101" spans="1:10" x14ac:dyDescent="0.25">
      <c r="A101" s="6">
        <v>91</v>
      </c>
      <c r="B101" s="15" t="s">
        <v>119</v>
      </c>
      <c r="C101" s="6"/>
      <c r="D101" s="18">
        <v>10</v>
      </c>
      <c r="E101" s="6" t="s">
        <v>10</v>
      </c>
      <c r="F101" s="20"/>
      <c r="G101" s="17">
        <f t="shared" si="5"/>
        <v>0</v>
      </c>
      <c r="H101" s="24"/>
      <c r="I101" s="24"/>
      <c r="J101" s="24"/>
    </row>
    <row r="102" spans="1:10" x14ac:dyDescent="0.25">
      <c r="A102" s="6">
        <v>92</v>
      </c>
      <c r="B102" s="15" t="s">
        <v>78</v>
      </c>
      <c r="C102" s="6"/>
      <c r="D102" s="18">
        <v>15</v>
      </c>
      <c r="E102" s="6" t="s">
        <v>7</v>
      </c>
      <c r="F102" s="20"/>
      <c r="G102" s="17">
        <f t="shared" si="5"/>
        <v>0</v>
      </c>
      <c r="H102" s="26"/>
      <c r="I102" s="24"/>
      <c r="J102" s="24"/>
    </row>
    <row r="103" spans="1:10" x14ac:dyDescent="0.25">
      <c r="A103" s="6">
        <v>93</v>
      </c>
      <c r="B103" s="15" t="s">
        <v>84</v>
      </c>
      <c r="C103" s="6"/>
      <c r="D103" s="18">
        <v>15</v>
      </c>
      <c r="E103" s="6" t="s">
        <v>7</v>
      </c>
      <c r="F103" s="20"/>
      <c r="G103" s="17">
        <f t="shared" si="5"/>
        <v>0</v>
      </c>
      <c r="H103" s="26"/>
      <c r="I103" s="24"/>
      <c r="J103" s="24"/>
    </row>
    <row r="104" spans="1:10" x14ac:dyDescent="0.25">
      <c r="A104" s="6">
        <v>94</v>
      </c>
      <c r="B104" s="15" t="s">
        <v>72</v>
      </c>
      <c r="C104" s="6"/>
      <c r="D104" s="18">
        <v>2</v>
      </c>
      <c r="E104" s="6" t="s">
        <v>7</v>
      </c>
      <c r="F104" s="20"/>
      <c r="G104" s="17">
        <f t="shared" si="5"/>
        <v>0</v>
      </c>
      <c r="H104" s="24"/>
      <c r="I104" s="24"/>
      <c r="J104" s="24"/>
    </row>
    <row r="105" spans="1:10" x14ac:dyDescent="0.25">
      <c r="A105" s="6">
        <v>95</v>
      </c>
      <c r="B105" s="10" t="s">
        <v>73</v>
      </c>
      <c r="C105" s="6"/>
      <c r="D105" s="18">
        <v>4</v>
      </c>
      <c r="E105" s="6" t="s">
        <v>10</v>
      </c>
      <c r="F105" s="20"/>
      <c r="G105" s="17">
        <f t="shared" si="5"/>
        <v>0</v>
      </c>
      <c r="H105" s="24"/>
      <c r="I105" s="24"/>
      <c r="J105" s="24"/>
    </row>
    <row r="106" spans="1:10" x14ac:dyDescent="0.25">
      <c r="A106" s="6">
        <v>96</v>
      </c>
      <c r="B106" s="10" t="s">
        <v>91</v>
      </c>
      <c r="C106" s="6"/>
      <c r="D106" s="18">
        <v>15</v>
      </c>
      <c r="E106" s="6" t="s">
        <v>29</v>
      </c>
      <c r="F106" s="20"/>
      <c r="G106" s="17">
        <f t="shared" si="5"/>
        <v>0</v>
      </c>
      <c r="H106" s="26"/>
      <c r="I106" s="24"/>
      <c r="J106" s="24"/>
    </row>
    <row r="107" spans="1:10" x14ac:dyDescent="0.25">
      <c r="A107" s="6">
        <v>97</v>
      </c>
      <c r="B107" s="10" t="s">
        <v>74</v>
      </c>
      <c r="C107" s="6"/>
      <c r="D107" s="18">
        <v>5</v>
      </c>
      <c r="E107" s="6" t="s">
        <v>7</v>
      </c>
      <c r="F107" s="20"/>
      <c r="G107" s="17">
        <f t="shared" si="5"/>
        <v>0</v>
      </c>
      <c r="H107" s="24"/>
      <c r="I107" s="24"/>
      <c r="J107" s="24"/>
    </row>
    <row r="108" spans="1:10" x14ac:dyDescent="0.25">
      <c r="A108" s="6">
        <v>98</v>
      </c>
      <c r="B108" s="10" t="s">
        <v>92</v>
      </c>
      <c r="C108" s="6"/>
      <c r="D108" s="18">
        <v>2</v>
      </c>
      <c r="E108" s="6" t="s">
        <v>10</v>
      </c>
      <c r="F108" s="20"/>
      <c r="G108" s="17">
        <f t="shared" si="5"/>
        <v>0</v>
      </c>
      <c r="H108" s="26"/>
      <c r="I108" s="24"/>
      <c r="J108" s="24"/>
    </row>
    <row r="109" spans="1:10" ht="13.5" customHeight="1" x14ac:dyDescent="0.25">
      <c r="A109" s="6">
        <v>99</v>
      </c>
      <c r="B109" s="10" t="s">
        <v>75</v>
      </c>
      <c r="C109" s="6" t="s">
        <v>5</v>
      </c>
      <c r="D109" s="18">
        <v>5</v>
      </c>
      <c r="E109" s="6" t="s">
        <v>10</v>
      </c>
      <c r="F109" s="20"/>
      <c r="G109" s="17">
        <f t="shared" si="5"/>
        <v>0</v>
      </c>
      <c r="H109" s="26"/>
      <c r="I109" s="24"/>
      <c r="J109" s="24"/>
    </row>
    <row r="110" spans="1:10" ht="15.75" thickBot="1" x14ac:dyDescent="0.3">
      <c r="A110" s="11">
        <v>100</v>
      </c>
      <c r="B110" s="12" t="s">
        <v>110</v>
      </c>
      <c r="C110" s="21"/>
      <c r="D110" s="18">
        <v>5</v>
      </c>
      <c r="E110" s="11" t="s">
        <v>7</v>
      </c>
      <c r="F110" s="33"/>
      <c r="G110" s="34">
        <f t="shared" si="5"/>
        <v>0</v>
      </c>
      <c r="H110" s="24"/>
      <c r="I110" s="24"/>
      <c r="J110" s="28"/>
    </row>
    <row r="111" spans="1:10" ht="15.75" thickBot="1" x14ac:dyDescent="0.3">
      <c r="F111" s="35" t="s">
        <v>122</v>
      </c>
      <c r="G111" s="36">
        <f>SUM(G6:G110)</f>
        <v>0</v>
      </c>
      <c r="H111" s="24"/>
      <c r="I111" s="24"/>
      <c r="J111" s="24"/>
    </row>
    <row r="112" spans="1:10" x14ac:dyDescent="0.25">
      <c r="A112" s="22"/>
      <c r="B112" s="29"/>
      <c r="C112" s="22"/>
      <c r="D112" s="22"/>
    </row>
    <row r="113" spans="1:4" x14ac:dyDescent="0.25">
      <c r="A113" s="22"/>
      <c r="B113" s="22"/>
      <c r="C113" s="30"/>
      <c r="D113" s="22"/>
    </row>
    <row r="114" spans="1:4" x14ac:dyDescent="0.25">
      <c r="A114" s="22"/>
      <c r="B114" s="22"/>
      <c r="C114" s="22"/>
      <c r="D114" s="22"/>
    </row>
    <row r="115" spans="1:4" x14ac:dyDescent="0.25">
      <c r="A115" s="22"/>
      <c r="B115" s="22"/>
      <c r="C115" s="22"/>
      <c r="D115" s="22"/>
    </row>
    <row r="116" spans="1:4" x14ac:dyDescent="0.25">
      <c r="A116" s="22"/>
      <c r="B116" s="22"/>
      <c r="C116" s="22"/>
      <c r="D116" s="22"/>
    </row>
    <row r="117" spans="1:4" x14ac:dyDescent="0.25">
      <c r="A117" s="22"/>
      <c r="B117" s="22"/>
      <c r="C117" s="22"/>
      <c r="D117" s="22"/>
    </row>
    <row r="118" spans="1:4" x14ac:dyDescent="0.25">
      <c r="A118" s="22"/>
      <c r="B118" s="22"/>
      <c r="C118" s="22"/>
      <c r="D118" s="22"/>
    </row>
    <row r="119" spans="1:4" x14ac:dyDescent="0.25">
      <c r="A119" s="22"/>
      <c r="B119" s="22"/>
      <c r="C119" s="22"/>
      <c r="D119" s="22"/>
    </row>
    <row r="120" spans="1:4" x14ac:dyDescent="0.25">
      <c r="A120" s="22"/>
      <c r="B120" s="22"/>
      <c r="C120" s="22"/>
      <c r="D120" s="22"/>
    </row>
    <row r="121" spans="1:4" x14ac:dyDescent="0.25">
      <c r="A121" s="22"/>
      <c r="B121" s="22"/>
      <c r="C121" s="22"/>
      <c r="D121" s="22"/>
    </row>
    <row r="122" spans="1:4" x14ac:dyDescent="0.25">
      <c r="A122" s="22"/>
      <c r="B122" s="22"/>
      <c r="C122" s="22"/>
      <c r="D122" s="31"/>
    </row>
    <row r="123" spans="1:4" x14ac:dyDescent="0.25">
      <c r="A123" s="22"/>
      <c r="B123" s="22"/>
      <c r="C123" s="22"/>
      <c r="D123" s="31"/>
    </row>
    <row r="124" spans="1:4" x14ac:dyDescent="0.25">
      <c r="A124" s="22"/>
      <c r="B124" s="22"/>
      <c r="C124" s="22"/>
      <c r="D124" s="31"/>
    </row>
    <row r="125" spans="1:4" x14ac:dyDescent="0.25">
      <c r="A125" s="22"/>
      <c r="B125" s="22"/>
      <c r="C125" s="22"/>
      <c r="D125" s="31"/>
    </row>
    <row r="126" spans="1:4" x14ac:dyDescent="0.25">
      <c r="A126" s="22"/>
      <c r="B126" s="22"/>
      <c r="C126" s="22"/>
      <c r="D126" s="31"/>
    </row>
    <row r="127" spans="1:4" x14ac:dyDescent="0.25">
      <c r="A127" s="22"/>
      <c r="B127" s="22"/>
      <c r="C127" s="22"/>
      <c r="D127" s="23"/>
    </row>
    <row r="128" spans="1:4" x14ac:dyDescent="0.25">
      <c r="A128" s="22"/>
      <c r="B128" s="22"/>
      <c r="C128" s="32"/>
      <c r="D128" s="22"/>
    </row>
    <row r="129" spans="1:4" x14ac:dyDescent="0.25">
      <c r="A129" s="22"/>
      <c r="B129" s="22"/>
      <c r="C129" s="32"/>
      <c r="D129" s="22"/>
    </row>
    <row r="130" spans="1:4" x14ac:dyDescent="0.25">
      <c r="A130" s="22"/>
      <c r="B130" s="22"/>
      <c r="C130" s="32"/>
      <c r="D130" s="22"/>
    </row>
    <row r="131" spans="1:4" x14ac:dyDescent="0.25">
      <c r="A131" s="22"/>
      <c r="B131" s="22"/>
      <c r="C131" s="32"/>
      <c r="D131" s="22"/>
    </row>
    <row r="132" spans="1:4" x14ac:dyDescent="0.25">
      <c r="A132" s="22"/>
      <c r="B132" s="22"/>
      <c r="C132" s="32"/>
      <c r="D132" s="22"/>
    </row>
    <row r="133" spans="1:4" x14ac:dyDescent="0.25">
      <c r="A133" s="22"/>
      <c r="B133" s="22"/>
      <c r="C133" s="32"/>
      <c r="D133" s="22"/>
    </row>
    <row r="134" spans="1:4" x14ac:dyDescent="0.25">
      <c r="A134" s="22"/>
      <c r="B134" s="22"/>
      <c r="C134" s="32"/>
      <c r="D134" s="22"/>
    </row>
    <row r="135" spans="1:4" x14ac:dyDescent="0.25">
      <c r="A135" s="22"/>
      <c r="B135" s="22"/>
      <c r="C135" s="32"/>
      <c r="D135" s="22"/>
    </row>
    <row r="136" spans="1:4" x14ac:dyDescent="0.25">
      <c r="A136" s="22"/>
      <c r="B136" s="22"/>
      <c r="C136" s="32"/>
      <c r="D136" s="22"/>
    </row>
    <row r="137" spans="1:4" x14ac:dyDescent="0.25">
      <c r="A137" s="22"/>
      <c r="B137" s="22"/>
      <c r="C137" s="32"/>
      <c r="D137" s="22"/>
    </row>
    <row r="138" spans="1:4" x14ac:dyDescent="0.25">
      <c r="A138" s="22"/>
      <c r="B138" s="22"/>
      <c r="C138" s="32"/>
      <c r="D138" s="22"/>
    </row>
    <row r="139" spans="1:4" x14ac:dyDescent="0.25">
      <c r="A139" s="22"/>
      <c r="B139" s="22"/>
      <c r="C139" s="32"/>
      <c r="D139" s="22"/>
    </row>
    <row r="140" spans="1:4" x14ac:dyDescent="0.25">
      <c r="A140" s="22"/>
      <c r="B140" s="22"/>
      <c r="C140" s="32"/>
      <c r="D140" s="22"/>
    </row>
    <row r="141" spans="1:4" x14ac:dyDescent="0.25">
      <c r="A141" s="22"/>
      <c r="B141" s="22"/>
      <c r="C141" s="32"/>
      <c r="D141" s="22"/>
    </row>
    <row r="142" spans="1:4" x14ac:dyDescent="0.25">
      <c r="A142" s="22"/>
      <c r="B142" s="22"/>
      <c r="C142" s="32"/>
      <c r="D142" s="31"/>
    </row>
    <row r="143" spans="1:4" x14ac:dyDescent="0.25">
      <c r="A143" s="22"/>
      <c r="B143" s="22"/>
      <c r="C143" s="32"/>
      <c r="D143" s="31"/>
    </row>
    <row r="144" spans="1:4" x14ac:dyDescent="0.25">
      <c r="A144" s="22"/>
      <c r="B144" s="22"/>
      <c r="C144" s="22"/>
      <c r="D144" s="23"/>
    </row>
    <row r="145" spans="1:4" x14ac:dyDescent="0.25">
      <c r="A145" s="22"/>
      <c r="B145" s="22"/>
      <c r="C145" s="22"/>
      <c r="D145" s="22"/>
    </row>
  </sheetData>
  <mergeCells count="9">
    <mergeCell ref="H4:I4"/>
    <mergeCell ref="F1:G1"/>
    <mergeCell ref="A75:F75"/>
    <mergeCell ref="A91:F91"/>
    <mergeCell ref="A2:G2"/>
    <mergeCell ref="A5:G5"/>
    <mergeCell ref="A18:F18"/>
    <mergeCell ref="A39:F39"/>
    <mergeCell ref="A59:F59"/>
  </mergeCells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Szymczak</dc:creator>
  <cp:lastModifiedBy>Szymczak Anna</cp:lastModifiedBy>
  <cp:lastPrinted>2024-01-18T12:03:50Z</cp:lastPrinted>
  <dcterms:created xsi:type="dcterms:W3CDTF">2022-03-08T12:16:28Z</dcterms:created>
  <dcterms:modified xsi:type="dcterms:W3CDTF">2024-02-07T08:09:41Z</dcterms:modified>
</cp:coreProperties>
</file>