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\\10.62.53.250\2295\ZAMÓWIENIA PUBLICZNE\Udostepniony\PRZETARGI 2024\66 ŻYWIENIE\robocze\"/>
    </mc:Choice>
  </mc:AlternateContent>
  <xr:revisionPtr revIDLastSave="0" documentId="8_{3099488A-D5C7-4544-9046-95F2B741C784}" xr6:coauthVersionLast="36" xr6:coauthVersionMax="36" xr10:uidLastSave="{00000000-0000-0000-0000-000000000000}"/>
  <bookViews>
    <workbookView xWindow="0" yWindow="0" windowWidth="28800" windowHeight="11475" tabRatio="500" firstSheet="9" activeTab="16" xr2:uid="{00000000-000D-0000-FFFF-FFFF00000000}"/>
  </bookViews>
  <sheets>
    <sheet name="Radomsko" sheetId="1" r:id="rId1"/>
    <sheet name="Opoczno" sheetId="2" r:id="rId2"/>
    <sheet name="Łask" sheetId="3" r:id="rId3"/>
    <sheet name="Zduńska Wola " sheetId="4" r:id="rId4"/>
    <sheet name="Łowicz " sheetId="5" r:id="rId5"/>
    <sheet name="Łęczyca" sheetId="6" r:id="rId6"/>
    <sheet name="Kutno" sheetId="7" r:id="rId7"/>
    <sheet name="Wieluń" sheetId="8" r:id="rId8"/>
    <sheet name="Poddębice" sheetId="9" r:id="rId9"/>
    <sheet name="Wieruszów " sheetId="10" r:id="rId10"/>
    <sheet name="Rawa Mazowiecka " sheetId="11" r:id="rId11"/>
    <sheet name="Skierniewice" sheetId="12" r:id="rId12"/>
    <sheet name="Zgierz" sheetId="13" r:id="rId13"/>
    <sheet name="Tomaszów " sheetId="14" r:id="rId14"/>
    <sheet name="Łódź Wschód" sheetId="15" r:id="rId15"/>
    <sheet name="Bełchatów " sheetId="16" r:id="rId16"/>
    <sheet name="Pabianice" sheetId="17" r:id="rId17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1" i="3"/>
  <c r="H12" i="3"/>
  <c r="H13" i="3"/>
  <c r="H14" i="3"/>
  <c r="H11" i="4"/>
  <c r="H12" i="4"/>
  <c r="H13" i="4"/>
  <c r="H14" i="4"/>
  <c r="H11" i="5"/>
  <c r="H12" i="5"/>
  <c r="H13" i="5"/>
  <c r="H14" i="5"/>
  <c r="H11" i="6"/>
  <c r="H12" i="6"/>
  <c r="H13" i="6"/>
  <c r="H14" i="6"/>
  <c r="H11" i="7"/>
  <c r="H12" i="7"/>
  <c r="H13" i="7"/>
  <c r="H14" i="7"/>
  <c r="H11" i="8"/>
  <c r="H12" i="8"/>
  <c r="H13" i="8"/>
  <c r="H14" i="8"/>
  <c r="H11" i="9"/>
  <c r="H12" i="9"/>
  <c r="H13" i="9"/>
  <c r="H14" i="9"/>
  <c r="H11" i="10"/>
  <c r="H12" i="10"/>
  <c r="H13" i="10"/>
  <c r="H14" i="10"/>
  <c r="H11" i="11"/>
  <c r="H12" i="11"/>
  <c r="H13" i="11"/>
  <c r="H14" i="11"/>
  <c r="H11" i="12"/>
  <c r="H12" i="12"/>
  <c r="H13" i="12"/>
  <c r="H14" i="12"/>
  <c r="H11" i="13"/>
  <c r="H12" i="13"/>
  <c r="H13" i="13"/>
  <c r="H14" i="13"/>
  <c r="H11" i="14"/>
  <c r="H12" i="14"/>
  <c r="H13" i="14"/>
  <c r="H14" i="14"/>
  <c r="H11" i="15"/>
  <c r="H12" i="15"/>
  <c r="H13" i="15"/>
  <c r="H14" i="15"/>
  <c r="H11" i="16"/>
  <c r="H12" i="16"/>
  <c r="H13" i="16"/>
  <c r="H14" i="16"/>
  <c r="H11" i="17"/>
  <c r="H12" i="17"/>
  <c r="H13" i="17"/>
  <c r="H14" i="17"/>
  <c r="H11" i="1"/>
  <c r="H12" i="1"/>
  <c r="H13" i="1"/>
  <c r="H14" i="1"/>
  <c r="H10" i="2"/>
  <c r="H10" i="3"/>
  <c r="H10" i="4"/>
  <c r="H10" i="5"/>
  <c r="H10" i="6"/>
  <c r="H10" i="7"/>
  <c r="H10" i="8"/>
  <c r="H10" i="9"/>
  <c r="H10" i="10"/>
  <c r="H10" i="11"/>
  <c r="H10" i="12"/>
  <c r="H10" i="13"/>
  <c r="H10" i="14"/>
  <c r="H10" i="15"/>
  <c r="H10" i="16"/>
  <c r="H10" i="17"/>
  <c r="H10" i="1"/>
  <c r="F11" i="2"/>
  <c r="F12" i="2"/>
  <c r="F13" i="2"/>
  <c r="F14" i="2"/>
  <c r="F11" i="3"/>
  <c r="F12" i="3"/>
  <c r="F13" i="3"/>
  <c r="F14" i="3"/>
  <c r="F11" i="4"/>
  <c r="F12" i="4"/>
  <c r="F13" i="4"/>
  <c r="F14" i="4"/>
  <c r="F11" i="5"/>
  <c r="F12" i="5"/>
  <c r="F13" i="5"/>
  <c r="F14" i="5"/>
  <c r="F11" i="6"/>
  <c r="F12" i="6"/>
  <c r="F13" i="6"/>
  <c r="F14" i="6"/>
  <c r="F11" i="7"/>
  <c r="F12" i="7"/>
  <c r="F13" i="7"/>
  <c r="F14" i="7"/>
  <c r="F11" i="8"/>
  <c r="F12" i="8"/>
  <c r="F13" i="8"/>
  <c r="F14" i="8"/>
  <c r="F11" i="9"/>
  <c r="F12" i="9"/>
  <c r="F13" i="9"/>
  <c r="F14" i="9"/>
  <c r="F11" i="10"/>
  <c r="F12" i="10"/>
  <c r="F13" i="10"/>
  <c r="F14" i="10"/>
  <c r="F11" i="11"/>
  <c r="F12" i="11"/>
  <c r="F13" i="11"/>
  <c r="F14" i="11"/>
  <c r="F11" i="12"/>
  <c r="F12" i="12"/>
  <c r="F13" i="12"/>
  <c r="F14" i="12"/>
  <c r="F11" i="13"/>
  <c r="F12" i="13"/>
  <c r="F13" i="13"/>
  <c r="F14" i="13"/>
  <c r="F11" i="14"/>
  <c r="F12" i="14"/>
  <c r="F13" i="14"/>
  <c r="F14" i="14"/>
  <c r="F11" i="15"/>
  <c r="F12" i="15"/>
  <c r="F13" i="15"/>
  <c r="F14" i="15"/>
  <c r="F11" i="16"/>
  <c r="F12" i="16"/>
  <c r="F13" i="16"/>
  <c r="F14" i="16"/>
  <c r="F11" i="17"/>
  <c r="F12" i="17"/>
  <c r="F13" i="17"/>
  <c r="F14" i="17"/>
  <c r="F11" i="1"/>
  <c r="F12" i="1"/>
  <c r="F13" i="1"/>
  <c r="F14" i="1"/>
  <c r="F10" i="2"/>
  <c r="F10" i="3"/>
  <c r="F10" i="4"/>
  <c r="F10" i="5"/>
  <c r="F10" i="6"/>
  <c r="F10" i="7"/>
  <c r="F10" i="8"/>
  <c r="F10" i="9"/>
  <c r="F10" i="10"/>
  <c r="F10" i="11"/>
  <c r="F10" i="12"/>
  <c r="F10" i="13"/>
  <c r="F10" i="14"/>
  <c r="F10" i="15"/>
  <c r="F10" i="16"/>
  <c r="F10" i="17"/>
  <c r="F10" i="1"/>
  <c r="I12" i="17" l="1"/>
  <c r="I11" i="17"/>
  <c r="I14" i="16"/>
  <c r="I12" i="15"/>
  <c r="I14" i="14"/>
  <c r="I12" i="13"/>
  <c r="I14" i="12"/>
  <c r="I12" i="11"/>
  <c r="I14" i="10"/>
  <c r="I12" i="9"/>
  <c r="I14" i="8"/>
  <c r="I11" i="8"/>
  <c r="I12" i="7"/>
  <c r="I11" i="7"/>
  <c r="I14" i="6"/>
  <c r="I11" i="6"/>
  <c r="I14" i="4"/>
  <c r="I11" i="4"/>
  <c r="I12" i="3"/>
  <c r="I11" i="3"/>
  <c r="I10" i="2"/>
  <c r="I12" i="5" l="1"/>
  <c r="F15" i="7"/>
  <c r="I13" i="14"/>
  <c r="I11" i="15"/>
  <c r="I14" i="2"/>
  <c r="I10" i="4"/>
  <c r="F15" i="9"/>
  <c r="I11" i="10"/>
  <c r="F15" i="6"/>
  <c r="I13" i="10"/>
  <c r="I11" i="11"/>
  <c r="I13" i="12"/>
  <c r="I11" i="13"/>
  <c r="I12" i="1"/>
  <c r="I13" i="4"/>
  <c r="I10" i="6"/>
  <c r="I13" i="8"/>
  <c r="I11" i="9"/>
  <c r="F15" i="11"/>
  <c r="F15" i="13"/>
  <c r="F15" i="15"/>
  <c r="I13" i="16"/>
  <c r="F15" i="17"/>
  <c r="F15" i="5"/>
  <c r="I10" i="5"/>
  <c r="I10" i="10"/>
  <c r="I14" i="3"/>
  <c r="I11" i="5"/>
  <c r="I12" i="6"/>
  <c r="I10" i="12"/>
  <c r="I10" i="14"/>
  <c r="I10" i="16"/>
  <c r="I14" i="1"/>
  <c r="F15" i="1"/>
  <c r="I12" i="2"/>
  <c r="F15" i="2"/>
  <c r="I11" i="1"/>
  <c r="I13" i="2"/>
  <c r="F15" i="3"/>
  <c r="I10" i="3"/>
  <c r="I14" i="5"/>
  <c r="I10" i="8"/>
  <c r="F15" i="4"/>
  <c r="I10" i="7"/>
  <c r="I14" i="7"/>
  <c r="I12" i="8"/>
  <c r="F15" i="8"/>
  <c r="I14" i="9"/>
  <c r="I12" i="10"/>
  <c r="F15" i="10"/>
  <c r="I10" i="11"/>
  <c r="I14" i="11"/>
  <c r="I12" i="12"/>
  <c r="F15" i="12"/>
  <c r="I14" i="13"/>
  <c r="I12" i="14"/>
  <c r="F15" i="14"/>
  <c r="I14" i="15"/>
  <c r="I12" i="16"/>
  <c r="F15" i="16"/>
  <c r="I10" i="17"/>
  <c r="I14" i="17"/>
  <c r="I13" i="1"/>
  <c r="I13" i="3"/>
  <c r="I13" i="5"/>
  <c r="I13" i="7"/>
  <c r="I13" i="9"/>
  <c r="I13" i="11"/>
  <c r="I13" i="13"/>
  <c r="I11" i="14"/>
  <c r="I13" i="15"/>
  <c r="I11" i="16"/>
  <c r="I13" i="17"/>
  <c r="H15" i="6" l="1"/>
  <c r="H15" i="4"/>
  <c r="I13" i="6"/>
  <c r="I15" i="6" s="1"/>
  <c r="I15" i="3"/>
  <c r="H15" i="12"/>
  <c r="H15" i="15"/>
  <c r="H15" i="13"/>
  <c r="I15" i="11"/>
  <c r="H15" i="9"/>
  <c r="H15" i="1"/>
  <c r="H15" i="10"/>
  <c r="H15" i="8"/>
  <c r="H15" i="2"/>
  <c r="I11" i="12"/>
  <c r="I15" i="12" s="1"/>
  <c r="H15" i="17"/>
  <c r="I15" i="7"/>
  <c r="I12" i="4"/>
  <c r="I15" i="4" s="1"/>
  <c r="I10" i="1"/>
  <c r="I15" i="1" s="1"/>
  <c r="H15" i="16"/>
  <c r="I11" i="2"/>
  <c r="I15" i="2" s="1"/>
  <c r="H15" i="5"/>
  <c r="H15" i="7"/>
  <c r="H15" i="14"/>
  <c r="I10" i="13"/>
  <c r="I15" i="13" s="1"/>
  <c r="I15" i="16"/>
  <c r="I15" i="5"/>
  <c r="I15" i="17"/>
  <c r="H15" i="11"/>
  <c r="I10" i="15"/>
  <c r="I15" i="15" s="1"/>
  <c r="I10" i="9"/>
  <c r="I15" i="9" s="1"/>
  <c r="I15" i="8"/>
  <c r="H15" i="3"/>
  <c r="I15" i="14"/>
  <c r="I15" i="10"/>
</calcChain>
</file>

<file path=xl/sharedStrings.xml><?xml version="1.0" encoding="utf-8"?>
<sst xmlns="http://schemas.openxmlformats.org/spreadsheetml/2006/main" count="340" uniqueCount="56">
  <si>
    <t xml:space="preserve">ZADANIE NR  1- świadczenie usług w zakresie całodziennego żywienia osób zatrzymanych w PdOZ   oraz  stanów osobowych na zlecenie Wydziału GMT KWP w Łodzi   w KPP w Radomsku </t>
  </si>
  <si>
    <t>Lp.</t>
  </si>
  <si>
    <t>Przedmiot zamówienia</t>
  </si>
  <si>
    <t>Cena jednostkowa netto</t>
  </si>
  <si>
    <t>Szacowana ilość osób w miesiącu</t>
  </si>
  <si>
    <t>Okres (miesiące)</t>
  </si>
  <si>
    <t xml:space="preserve">Wartość netto </t>
  </si>
  <si>
    <t xml:space="preserve">            Podatek VAT</t>
  </si>
  <si>
    <t>Wartość brutto ogółem</t>
  </si>
  <si>
    <t xml:space="preserve"> %  </t>
  </si>
  <si>
    <t>kwota</t>
  </si>
  <si>
    <t>Całodzienne żywienie osoby zatrzymanej          (śniadanie, obiad, kolacja)</t>
  </si>
  <si>
    <t>Całodzienne żywienie kobiet w ciąży (śniadanie, obiad, kolacja)</t>
  </si>
  <si>
    <t>Całodzienne żywienie cudzoziemców( śniadanie, obiad,kolacja)</t>
  </si>
  <si>
    <t>Całodzienne wyżywienie  kobiet w ciąży - cudzoziemek i kobiet karmiących- cudzoziemek   (śniadanie,obiad,kolacja)</t>
  </si>
  <si>
    <t>Żywienie stanów osobowych na zlecenie Wydziału GMT KWP w Łodzi (śniadanie, obiad, kolacje)</t>
  </si>
  <si>
    <t>RAZEM</t>
  </si>
  <si>
    <t>ZADANIE NR  2- świadczenie usług w zakresie całodziennego żywienia osób zatrzymanych w PdOZ   oraz  stanów osobowych na zlecenie Wydziału GMT KWP w Łodzi   w  KPP w Opocznie</t>
  </si>
  <si>
    <t>Całodzienne żywienie osoby zatrzymanej           (śniadanie, obiad, kolacja)</t>
  </si>
  <si>
    <t>Całodzienne żywienie kobiet w ciąży                  (śniadanie, obiad, kolacja)</t>
  </si>
  <si>
    <t>Całodzienne żywienie cudzoziemców( śniadanie ,obiad,kolacja)</t>
  </si>
  <si>
    <t>Całodzienne wyżywienie  kobiet w ciąży - cudzoziemek i, kobiet karmiących- cudzoziemek   (śniadanie,obiad,kolacja)</t>
  </si>
  <si>
    <t>ZADANIE NR  3- świadczenie usług w zakresie całodziennego żywienia osób zatrzymanych w PdOZ   oraz  stanów osobowych na zlecenie Wydziału GMT KWP w Łodzi   w  KPP w Łasku</t>
  </si>
  <si>
    <t xml:space="preserve">ZADANIE NR  4- świadczenie usług w zakresie całodziennego żywienia osób zatrzymanych w PdOZ   oraz  stanów osobowych na zlecenie Wydziału GMT KWP w Łodzi   w  KPP w Zduńskiej Woli </t>
  </si>
  <si>
    <t>ZADANIE NR  5- świadczenie usług w zakresie całodziennego żywienia osób zatrzymanych w PdOZ   oraz  stanów osobowych na zlecenie Wydziału GMT KWP w Łodzi   w  KPP w Łowiczu</t>
  </si>
  <si>
    <t xml:space="preserve">ZADANIE NR  6- świadczenie usług w zakresie całodziennego żywienia osób zatrzymanych w PdOZ   oraz  stanów osobowych na zlecenie Wydziału GMT KWP w Łodzi   w  KPP w  Łęczycy </t>
  </si>
  <si>
    <t>ZADANIE NR  7- świadczenie usług w zakresie całodziennego żywienia osób zatrzymanych w PdOZ   oraz  stanów osobowych na zlecenie Wydziału GMT KWP w Łodzi   w  KPP w  Kutnie</t>
  </si>
  <si>
    <t xml:space="preserve">ZADANIE NR  8- świadczenie usług w zakresie całodziennego żywienia osób zatrzymanych w PdOZ   oraz  stanów osobowych na zlecenie Wydziału GMT KWP w Łodzi   w  KPP w  Wieluniu </t>
  </si>
  <si>
    <t>ZADANIE NR  9- świadczenie usług w zakresie całodziennego żywienia osób zatrzymanych w PdOZ   oraz  stanów osobowych na zlecenie Wydziału GMT KWP w Łodzi   w  KPP w  Poddębice</t>
  </si>
  <si>
    <t xml:space="preserve">ZADANIE NR  10- świadczenie usług w zakresie całodziennego żywienia osób zatrzymanych w PdOZ   oraz  stanów osobowych na zlecenie Wydziału GMT KWP w Łodzi   w  KPP w  Wieruszowie </t>
  </si>
  <si>
    <t xml:space="preserve">ZADANIE NR  11- świadczenie usług w zakresie całodziennego żywienia osób zatrzymanych w PdOZ   oraz  stanów osobowych na zlecenie Wydziału GMT KWP w Łodzi   w  KPP w  Rawie Mazowieckiej  </t>
  </si>
  <si>
    <t xml:space="preserve">ZADANIE NR  12- świadczenie usług w zakresie całodziennego żywienia osób zatrzymanych w PdOZ   oraz  stanów osobowych na zlecenie Wydziału GMT KWP w Łodzi   w  KMP w Skierniewicach  </t>
  </si>
  <si>
    <t xml:space="preserve">ZADANIE NR  13- świadczenie usług w zakresie całodziennego żywienia osób zatrzymanych w PdOZ   oraz  stanów osobowych na zlecenie Wydziału GMT KWP w Łodzi   w  KPP w  Zgierzu   </t>
  </si>
  <si>
    <t xml:space="preserve">ZADANIE NR  14- świadczenie usług w zakresie całodziennego żywienia osób zatrzymanych w PdOZ   oraz  stanów osobowych na zlecenie Wydziału GMT KWP w Łodzi   w  KPP Tomaszowie Mazowieckim </t>
  </si>
  <si>
    <t xml:space="preserve">ZADANIE NR  16- świadczenie usług w zakresie całodziennego żywienia osób zatrzymanych w PdOZ   oraz  stanów osobowych na zlecenie Wydziału GMT KWP w Łodzi   w  KPP  Bełchatowie </t>
  </si>
  <si>
    <t xml:space="preserve">ZADANIE NR  17- świadczenie usług w zakresie całodziennego żywienia osób zatrzymanych w PdOZ   oraz  stanów osobowych na zlecenie Wydziału GMT KWP w Łodzi   w  KPP w Pabianicach </t>
  </si>
  <si>
    <t>FORMULARZ CENOWY</t>
  </si>
  <si>
    <t>FZ-2380/66/24/MB</t>
  </si>
  <si>
    <t>Załącznik nr 2.17 do SWZ</t>
  </si>
  <si>
    <t>Załącznik nr 2.16 do SWZ</t>
  </si>
  <si>
    <t xml:space="preserve">ZADANIE NR  15- świadczenie usług w zakresie całodziennego żywienia osób zatrzymanych w PdOZ   oraz  stanów osobowych na zlecenie Wydziału GMT KWP w Łodzi   w  KPP  powiatu lódzkiego wschodniego </t>
  </si>
  <si>
    <t>Załącznik nr 2.15 do SWZ</t>
  </si>
  <si>
    <t>Załącznik nr 2.14 do SWZ</t>
  </si>
  <si>
    <t>Załącznik nr 2.13 do SWZ</t>
  </si>
  <si>
    <t>Załącznik nr 2.12 do SWZ</t>
  </si>
  <si>
    <t>Załącznik nr 2.11 do SWZ</t>
  </si>
  <si>
    <t>Załącznik nr 2.10 do SWZ</t>
  </si>
  <si>
    <t>Załącznik nr 2.9 do SWZ</t>
  </si>
  <si>
    <t>Załącznik nr 2.8 do SWZ</t>
  </si>
  <si>
    <t>Załącznik nr 2.7 do SWZ</t>
  </si>
  <si>
    <t>Załącznik nr 2.6 do SWZ</t>
  </si>
  <si>
    <t>Załącznik nr 2.5 do SWZ</t>
  </si>
  <si>
    <t>Załącznik nr 2.4 do SWZ</t>
  </si>
  <si>
    <t>Załącznik nr 2.3 do SWZ</t>
  </si>
  <si>
    <t>Załącznik nr 2.2 do SWZ</t>
  </si>
  <si>
    <t>Załącznik nr 2.1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</si>
</sst>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"/>
    <numFmt numFmtId="165" formatCode="0_ ;[Red]\-0\ "/>
    <numFmt numFmtId="166" formatCode="#,##0.00&quot; zł&quot;;[Red]\-#,##0.00&quot; zł&quot;"/>
  </numFmts>
  <fonts count="11" x14ac:knownFonts="1">
    <font>
      <sz val="11"/>
      <color theme="1"/>
      <name val="Calibri"/>
      <family val="2"/>
      <charset val="238"/>
    </font>
    <font>
      <b/>
      <i/>
      <sz val="10"/>
      <name val="Arial"/>
      <family val="2"/>
      <charset val="1"/>
    </font>
    <font>
      <sz val="10"/>
      <name val="Arial"/>
      <family val="2"/>
      <charset val="1"/>
    </font>
    <font>
      <sz val="14"/>
      <name val="Arial CE"/>
      <charset val="238"/>
    </font>
    <font>
      <sz val="10"/>
      <color theme="1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 CE"/>
      <charset val="238"/>
    </font>
    <font>
      <b/>
      <sz val="16"/>
      <name val="Arial CE"/>
      <charset val="238"/>
    </font>
    <font>
      <b/>
      <i/>
      <sz val="10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wrapText="1"/>
    </xf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</xf>
    <xf numFmtId="9" fontId="4" fillId="0" borderId="0" xfId="0" applyNumberFormat="1" applyFont="1" applyAlignment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</xf>
    <xf numFmtId="166" fontId="4" fillId="0" borderId="1" xfId="0" applyNumberFormat="1" applyFont="1" applyBorder="1" applyAlignment="1" applyProtection="1">
      <alignment horizontal="center" vertical="center"/>
    </xf>
    <xf numFmtId="9" fontId="5" fillId="0" borderId="1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2" xfId="0" applyNumberFormat="1" applyFont="1" applyBorder="1" applyAlignment="1" applyProtection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</xf>
    <xf numFmtId="166" fontId="5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/>
    <xf numFmtId="164" fontId="6" fillId="0" borderId="0" xfId="0" applyNumberFormat="1" applyFont="1" applyAlignment="1" applyProtection="1"/>
    <xf numFmtId="166" fontId="6" fillId="0" borderId="0" xfId="0" applyNumberFormat="1" applyFont="1" applyAlignment="1" applyProtection="1"/>
    <xf numFmtId="0" fontId="8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4.5703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55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6.75" customHeight="1" x14ac:dyDescent="0.25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24.7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38.25" x14ac:dyDescent="0.25">
      <c r="A10" s="13">
        <v>1</v>
      </c>
      <c r="B10" s="14" t="s">
        <v>11</v>
      </c>
      <c r="C10" s="15"/>
      <c r="D10" s="13">
        <v>44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38.25" x14ac:dyDescent="0.25">
      <c r="A11" s="13">
        <v>2</v>
      </c>
      <c r="B11" s="14" t="s">
        <v>12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13</v>
      </c>
      <c r="C12" s="15"/>
      <c r="D12" s="13">
        <v>2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63.75" x14ac:dyDescent="0.25">
      <c r="A13" s="13">
        <v>4</v>
      </c>
      <c r="B13" s="14" t="s">
        <v>14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46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8.25" customHeight="1" x14ac:dyDescent="0.25">
      <c r="A6" s="31" t="s">
        <v>29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7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1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45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7.5" customHeight="1" x14ac:dyDescent="0.25">
      <c r="A6" s="31" t="s">
        <v>30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17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3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44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7.5" customHeight="1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31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3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43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9" customHeight="1" x14ac:dyDescent="0.25">
      <c r="A6" s="31" t="s">
        <v>32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73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9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50.8554687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42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7.5" customHeight="1" x14ac:dyDescent="0.25">
      <c r="A6" s="31" t="s">
        <v>33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50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2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39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41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6.75" customHeight="1" x14ac:dyDescent="0.25">
      <c r="A6" s="33" t="s">
        <v>40</v>
      </c>
      <c r="B6" s="33"/>
      <c r="C6" s="33"/>
      <c r="D6" s="33"/>
      <c r="E6" s="33"/>
      <c r="F6" s="33"/>
      <c r="G6" s="33"/>
      <c r="H6" s="33"/>
      <c r="I6" s="33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30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3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50.8554687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39</v>
      </c>
      <c r="I3" s="28"/>
      <c r="J3" s="8"/>
    </row>
    <row r="4" spans="1:13" ht="15" customHeight="1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3.75" customHeight="1" x14ac:dyDescent="0.25">
      <c r="A6" s="33" t="s">
        <v>34</v>
      </c>
      <c r="B6" s="33"/>
      <c r="C6" s="33"/>
      <c r="D6" s="33"/>
      <c r="E6" s="33"/>
      <c r="F6" s="33"/>
      <c r="G6" s="33"/>
      <c r="H6" s="33"/>
      <c r="I6" s="33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57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1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41"/>
  <sheetViews>
    <sheetView tabSelected="1" zoomScaleNormal="100" workbookViewId="0">
      <selection activeCell="H10" sqref="H1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50.8554687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38</v>
      </c>
      <c r="I3" s="28"/>
      <c r="J3" s="6"/>
      <c r="K3" s="7"/>
      <c r="L3" s="7"/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6" customHeight="1" x14ac:dyDescent="0.25">
      <c r="A6" s="31" t="s">
        <v>35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65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4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A1:I1"/>
    <mergeCell ref="B15:E15"/>
    <mergeCell ref="A6:I6"/>
    <mergeCell ref="H2:I2"/>
    <mergeCell ref="H3:I3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2.57031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54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6.75" customHeight="1" x14ac:dyDescent="0.25">
      <c r="A6" s="31" t="s">
        <v>17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24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2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2.57031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53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7.5" customHeight="1" x14ac:dyDescent="0.25">
      <c r="A6" s="31" t="s">
        <v>22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16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2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52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2.25" customHeight="1" x14ac:dyDescent="0.25">
      <c r="A6" s="31" t="s">
        <v>23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26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1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51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4.5" customHeight="1" x14ac:dyDescent="0.25">
      <c r="A6" s="31" t="s">
        <v>24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30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2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50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3.75" customHeight="1" x14ac:dyDescent="0.25">
      <c r="A6" s="31" t="s">
        <v>25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12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1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49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3.75" customHeight="1" x14ac:dyDescent="0.25">
      <c r="A6" s="31" t="s">
        <v>26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35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5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48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5.25" customHeight="1" x14ac:dyDescent="0.25">
      <c r="A6" s="31" t="s">
        <v>27</v>
      </c>
      <c r="B6" s="31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28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3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1"/>
  <sheetViews>
    <sheetView zoomScaleNormal="100" workbookViewId="0">
      <selection activeCell="I20" sqref="I20"/>
    </sheetView>
  </sheetViews>
  <sheetFormatPr defaultColWidth="8.7109375" defaultRowHeight="15" x14ac:dyDescent="0.25"/>
  <cols>
    <col min="1" max="1" width="4.7109375" style="4" customWidth="1"/>
    <col min="2" max="2" width="22.42578125" style="4" customWidth="1"/>
    <col min="3" max="3" width="14.5703125" style="4" customWidth="1"/>
    <col min="4" max="4" width="12" style="4" customWidth="1"/>
    <col min="5" max="5" width="10.7109375" style="4" customWidth="1"/>
    <col min="6" max="6" width="13.5703125" style="4" customWidth="1"/>
    <col min="7" max="7" width="11.42578125" style="4" customWidth="1"/>
    <col min="8" max="8" width="16" style="4" customWidth="1"/>
    <col min="9" max="9" width="16.28515625" style="4" customWidth="1"/>
    <col min="10" max="10" width="10.28515625" style="4" customWidth="1"/>
    <col min="11" max="11" width="11.140625" style="4" customWidth="1"/>
    <col min="12" max="12" width="14.42578125" style="4" customWidth="1"/>
    <col min="13" max="13" width="27.28515625" customWidth="1"/>
  </cols>
  <sheetData>
    <row r="1" spans="1:13" ht="20.2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13" ht="15" customHeight="1" x14ac:dyDescent="0.25">
      <c r="A2" s="26"/>
      <c r="B2" s="26"/>
      <c r="C2" s="26"/>
      <c r="D2" s="26"/>
      <c r="E2" s="26"/>
      <c r="F2" s="26"/>
      <c r="G2" s="26"/>
      <c r="H2" s="27" t="s">
        <v>37</v>
      </c>
      <c r="I2" s="27"/>
      <c r="J2" s="6"/>
      <c r="K2" s="7"/>
      <c r="L2" s="7"/>
    </row>
    <row r="3" spans="1:13" ht="15" customHeight="1" x14ac:dyDescent="0.25">
      <c r="A3" s="26"/>
      <c r="B3" s="26"/>
      <c r="C3" s="26"/>
      <c r="D3" s="26"/>
      <c r="E3" s="26"/>
      <c r="F3" s="26"/>
      <c r="G3" s="26"/>
      <c r="H3" s="28" t="s">
        <v>47</v>
      </c>
      <c r="I3" s="28"/>
      <c r="J3" s="8"/>
    </row>
    <row r="4" spans="1:13" x14ac:dyDescent="0.25">
      <c r="A4" s="26"/>
      <c r="B4" s="26"/>
      <c r="C4" s="26"/>
      <c r="D4" s="26"/>
      <c r="E4" s="26"/>
      <c r="F4" s="26"/>
      <c r="G4" s="26"/>
      <c r="H4" s="29"/>
      <c r="I4" s="29"/>
      <c r="J4" s="8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33.75" customHeight="1" x14ac:dyDescent="0.25">
      <c r="A6" s="33" t="s">
        <v>28</v>
      </c>
      <c r="B6" s="33"/>
      <c r="C6" s="33"/>
      <c r="D6" s="33"/>
      <c r="E6" s="33"/>
      <c r="F6" s="33"/>
      <c r="G6" s="33"/>
      <c r="H6" s="33"/>
      <c r="I6" s="33"/>
      <c r="J6" s="32"/>
      <c r="K6" s="32"/>
      <c r="L6" s="32"/>
      <c r="M6" s="32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3" ht="15" customHeight="1" x14ac:dyDescent="0.25">
      <c r="A8" s="2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9" t="s">
        <v>7</v>
      </c>
      <c r="H8" s="11"/>
      <c r="I8" s="1" t="s">
        <v>8</v>
      </c>
      <c r="J8" s="8"/>
    </row>
    <row r="9" spans="1:13" ht="31.5" customHeight="1" x14ac:dyDescent="0.25">
      <c r="A9" s="2"/>
      <c r="B9" s="1"/>
      <c r="C9" s="1"/>
      <c r="D9" s="1"/>
      <c r="E9" s="1"/>
      <c r="F9" s="1"/>
      <c r="G9" s="9" t="s">
        <v>9</v>
      </c>
      <c r="H9" s="9" t="s">
        <v>10</v>
      </c>
      <c r="I9" s="1"/>
      <c r="J9" s="12"/>
    </row>
    <row r="10" spans="1:13" ht="51" x14ac:dyDescent="0.25">
      <c r="A10" s="13">
        <v>1</v>
      </c>
      <c r="B10" s="14" t="s">
        <v>18</v>
      </c>
      <c r="C10" s="15"/>
      <c r="D10" s="13">
        <v>8</v>
      </c>
      <c r="E10" s="16">
        <v>18</v>
      </c>
      <c r="F10" s="17">
        <f>ROUND(C10*D10*E10,2)</f>
        <v>0</v>
      </c>
      <c r="G10" s="18">
        <v>0.08</v>
      </c>
      <c r="H10" s="19">
        <f>ROUND(F10*G10,2)</f>
        <v>0</v>
      </c>
      <c r="I10" s="19">
        <f>F10+H10</f>
        <v>0</v>
      </c>
      <c r="J10" s="8"/>
    </row>
    <row r="11" spans="1:13" ht="51" x14ac:dyDescent="0.25">
      <c r="A11" s="13">
        <v>2</v>
      </c>
      <c r="B11" s="14" t="s">
        <v>19</v>
      </c>
      <c r="C11" s="15"/>
      <c r="D11" s="13">
        <v>1</v>
      </c>
      <c r="E11" s="16">
        <v>18</v>
      </c>
      <c r="F11" s="17">
        <f t="shared" ref="F11:F14" si="0">ROUND(C11*D11*E11,2)</f>
        <v>0</v>
      </c>
      <c r="G11" s="18">
        <v>0.08</v>
      </c>
      <c r="H11" s="19">
        <f t="shared" ref="H11:H14" si="1">ROUND(F11*G11,2)</f>
        <v>0</v>
      </c>
      <c r="I11" s="19">
        <f>F11+H11</f>
        <v>0</v>
      </c>
      <c r="J11" s="8"/>
    </row>
    <row r="12" spans="1:13" ht="38.25" x14ac:dyDescent="0.25">
      <c r="A12" s="13">
        <v>3</v>
      </c>
      <c r="B12" s="14" t="s">
        <v>20</v>
      </c>
      <c r="C12" s="15"/>
      <c r="D12" s="13">
        <v>1</v>
      </c>
      <c r="E12" s="16">
        <v>18</v>
      </c>
      <c r="F12" s="17">
        <f t="shared" si="0"/>
        <v>0</v>
      </c>
      <c r="G12" s="18">
        <v>0.08</v>
      </c>
      <c r="H12" s="19">
        <f t="shared" si="1"/>
        <v>0</v>
      </c>
      <c r="I12" s="19">
        <f>F12+H12</f>
        <v>0</v>
      </c>
      <c r="J12" s="8"/>
    </row>
    <row r="13" spans="1:13" ht="76.5" x14ac:dyDescent="0.25">
      <c r="A13" s="13">
        <v>4</v>
      </c>
      <c r="B13" s="14" t="s">
        <v>21</v>
      </c>
      <c r="C13" s="15"/>
      <c r="D13" s="13">
        <v>1</v>
      </c>
      <c r="E13" s="16">
        <v>18</v>
      </c>
      <c r="F13" s="17">
        <f t="shared" si="0"/>
        <v>0</v>
      </c>
      <c r="G13" s="18">
        <v>0.08</v>
      </c>
      <c r="H13" s="19">
        <f t="shared" si="1"/>
        <v>0</v>
      </c>
      <c r="I13" s="19">
        <f>F13+H13</f>
        <v>0</v>
      </c>
      <c r="J13" s="8"/>
    </row>
    <row r="14" spans="1:13" ht="63.75" x14ac:dyDescent="0.25">
      <c r="A14" s="13">
        <v>5</v>
      </c>
      <c r="B14" s="14" t="s">
        <v>15</v>
      </c>
      <c r="C14" s="15"/>
      <c r="D14" s="13">
        <v>20</v>
      </c>
      <c r="E14" s="16">
        <v>1</v>
      </c>
      <c r="F14" s="17">
        <f t="shared" si="0"/>
        <v>0</v>
      </c>
      <c r="G14" s="18">
        <v>0.08</v>
      </c>
      <c r="H14" s="19">
        <f t="shared" si="1"/>
        <v>0</v>
      </c>
      <c r="I14" s="19">
        <f>F14+H14</f>
        <v>0</v>
      </c>
      <c r="J14" s="8"/>
    </row>
    <row r="15" spans="1:13" ht="15" customHeight="1" x14ac:dyDescent="0.25">
      <c r="A15" s="10"/>
      <c r="B15" s="1" t="s">
        <v>16</v>
      </c>
      <c r="C15" s="1"/>
      <c r="D15" s="1"/>
      <c r="E15" s="1"/>
      <c r="F15" s="20">
        <f>SUM(F10:F14)</f>
        <v>0</v>
      </c>
      <c r="G15" s="21">
        <v>0.08</v>
      </c>
      <c r="H15" s="22">
        <f>SUM(H10:H14)</f>
        <v>0</v>
      </c>
      <c r="I15" s="22">
        <f>SUM(I10:I14)</f>
        <v>0</v>
      </c>
      <c r="J15" s="8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8" spans="1:6" hidden="1" x14ac:dyDescent="0.25"/>
    <row r="19" spans="1:6" x14ac:dyDescent="0.25">
      <c r="A19" s="23"/>
      <c r="B19" s="23"/>
      <c r="C19" s="24"/>
      <c r="D19" s="23"/>
      <c r="E19" s="23"/>
      <c r="F19" s="23"/>
    </row>
    <row r="20" spans="1:6" x14ac:dyDescent="0.25">
      <c r="A20" s="23"/>
      <c r="B20" s="23"/>
      <c r="C20" s="25"/>
      <c r="D20" s="23"/>
      <c r="E20" s="23"/>
      <c r="F20" s="23"/>
    </row>
    <row r="21" spans="1:6" x14ac:dyDescent="0.25">
      <c r="A21" s="23"/>
      <c r="B21" s="23"/>
      <c r="C21" s="25"/>
      <c r="D21" s="23"/>
      <c r="E21" s="23"/>
      <c r="F21" s="23"/>
    </row>
    <row r="36" hidden="1" x14ac:dyDescent="0.25"/>
    <row r="40" hidden="1" x14ac:dyDescent="0.25"/>
    <row r="41" hidden="1" x14ac:dyDescent="0.25"/>
  </sheetData>
  <mergeCells count="13">
    <mergeCell ref="B15:E15"/>
    <mergeCell ref="A1:I1"/>
    <mergeCell ref="H2:I2"/>
    <mergeCell ref="H3:I3"/>
    <mergeCell ref="A6:I6"/>
    <mergeCell ref="A5:L5"/>
    <mergeCell ref="A8:A9"/>
    <mergeCell ref="B8:B9"/>
    <mergeCell ref="C8:C9"/>
    <mergeCell ref="D8:D9"/>
    <mergeCell ref="E8:E9"/>
    <mergeCell ref="F8:F9"/>
    <mergeCell ref="I8:I9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Radomsko</vt:lpstr>
      <vt:lpstr>Opoczno</vt:lpstr>
      <vt:lpstr>Łask</vt:lpstr>
      <vt:lpstr>Zduńska Wola </vt:lpstr>
      <vt:lpstr>Łowicz </vt:lpstr>
      <vt:lpstr>Łęczyca</vt:lpstr>
      <vt:lpstr>Kutno</vt:lpstr>
      <vt:lpstr>Wieluń</vt:lpstr>
      <vt:lpstr>Poddębice</vt:lpstr>
      <vt:lpstr>Wieruszów </vt:lpstr>
      <vt:lpstr>Rawa Mazowiecka </vt:lpstr>
      <vt:lpstr>Skierniewice</vt:lpstr>
      <vt:lpstr>Zgierz</vt:lpstr>
      <vt:lpstr>Tomaszów </vt:lpstr>
      <vt:lpstr>Łódź Wschód</vt:lpstr>
      <vt:lpstr>Bełchatów </vt:lpstr>
      <vt:lpstr>Pabianice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792280</dc:creator>
  <dc:description/>
  <cp:lastModifiedBy>A51366</cp:lastModifiedBy>
  <cp:revision>1</cp:revision>
  <cp:lastPrinted>2024-10-03T06:54:26Z</cp:lastPrinted>
  <dcterms:created xsi:type="dcterms:W3CDTF">2024-07-22T11:03:27Z</dcterms:created>
  <dcterms:modified xsi:type="dcterms:W3CDTF">2024-10-03T07:22:11Z</dcterms:modified>
  <dc:language>pl-PL</dc:language>
</cp:coreProperties>
</file>