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2" windowHeight="9024" tabRatio="502" activeTab="0"/>
  </bookViews>
  <sheets>
    <sheet name="Kosztorys" sheetId="1" r:id="rId1"/>
  </sheets>
  <definedNames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<sst xmlns="http://schemas.openxmlformats.org/spreadsheetml/2006/main" count="13" uniqueCount="13">
  <si>
    <t>ZAKRES</t>
  </si>
  <si>
    <t>WARTOŚĆ NETTO</t>
  </si>
  <si>
    <t>Suma</t>
  </si>
  <si>
    <t>WARTOŚC BRUTTO</t>
  </si>
  <si>
    <t>EURO</t>
  </si>
  <si>
    <t>fotel okulistyczno laryngologiczny szt. 2</t>
  </si>
  <si>
    <t>fotel zabiegowy wielofunkcyjny szt. 9</t>
  </si>
  <si>
    <t xml:space="preserve">stół operacyjny szt. 1 </t>
  </si>
  <si>
    <t>lampy zabiegowe szt. 3</t>
  </si>
  <si>
    <t>rzutnik i wyświetlacz optotypów szt. 1</t>
  </si>
  <si>
    <t>stół do badań noiemowląt, przewijak - szt. 1</t>
  </si>
  <si>
    <t>stoliki szt. 16</t>
  </si>
  <si>
    <t>fotel operatora szt.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</si>
</sst>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 zł&quot;;[Red]\-#,##0&quot; zł&quot;"/>
    <numFmt numFmtId="167" formatCode="#,##0.00&quot; zł&quot;;[Red]\-#,##0.00&quot; zł&quot;"/>
    <numFmt numFmtId="168" formatCode="#,##0.00_ ;[Red]\-#,##0.00\ "/>
    <numFmt numFmtId="169" formatCode="#,##0_ ;[Red]\-#,##0\ "/>
  </numFmts>
  <fonts count="41">
    <font>
      <sz val="10"/>
      <name val="Arial CE"/>
      <family val="0"/>
    </font>
    <font>
      <sz val="10"/>
      <name val="Arial"/>
      <family val="0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169" fontId="3" fillId="0" borderId="0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E19" sqref="E19"/>
    </sheetView>
  </sheetViews>
  <sheetFormatPr defaultColWidth="9.125" defaultRowHeight="12.75"/>
  <cols>
    <col min="1" max="1" width="9.875" style="1" customWidth="1"/>
    <col min="2" max="2" width="20.375" style="1" customWidth="1"/>
    <col min="3" max="3" width="20.00390625" style="2" customWidth="1"/>
    <col min="4" max="4" width="18.00390625" style="2" customWidth="1"/>
    <col min="5" max="5" width="6.125" style="2" customWidth="1"/>
    <col min="6" max="6" width="43.625" style="2" customWidth="1"/>
    <col min="7" max="16384" width="9.125" style="2" customWidth="1"/>
  </cols>
  <sheetData>
    <row r="1" spans="1:2" ht="15">
      <c r="A1" s="2"/>
      <c r="B1" s="2"/>
    </row>
    <row r="2" spans="1:2" ht="15">
      <c r="A2" s="2"/>
      <c r="B2" s="2"/>
    </row>
    <row r="3" spans="1:11" ht="15">
      <c r="A3" s="6" t="s">
        <v>0</v>
      </c>
      <c r="B3" s="10" t="s">
        <v>1</v>
      </c>
      <c r="C3" s="11" t="s">
        <v>3</v>
      </c>
      <c r="D3" s="11" t="s">
        <v>4</v>
      </c>
      <c r="I3" s="4"/>
      <c r="J3" s="4"/>
      <c r="K3" s="5"/>
    </row>
    <row r="4" spans="1:11" ht="15">
      <c r="A4" s="12">
        <v>1</v>
      </c>
      <c r="B4" s="13">
        <f>C4/1.08</f>
        <v>7407.407407407407</v>
      </c>
      <c r="C4" s="14">
        <v>8000</v>
      </c>
      <c r="D4" s="14">
        <f>B4/4.6371</f>
        <v>1597.422399216624</v>
      </c>
      <c r="E4" s="2">
        <v>8</v>
      </c>
      <c r="F4" s="2" t="s">
        <v>5</v>
      </c>
      <c r="I4" s="4"/>
      <c r="J4" s="4"/>
      <c r="K4" s="5"/>
    </row>
    <row r="5" spans="1:11" ht="15">
      <c r="A5" s="12">
        <v>2</v>
      </c>
      <c r="B5" s="13">
        <f aca="true" t="shared" si="0" ref="B5:B11">C5/1.08</f>
        <v>74074.07407407407</v>
      </c>
      <c r="C5" s="14">
        <v>80000</v>
      </c>
      <c r="D5" s="14">
        <f aca="true" t="shared" si="1" ref="D5:D11">B5/4.6371</f>
        <v>15974.22399216624</v>
      </c>
      <c r="E5" s="2">
        <v>8</v>
      </c>
      <c r="F5" s="2" t="s">
        <v>6</v>
      </c>
      <c r="I5" s="4"/>
      <c r="J5" s="4"/>
      <c r="K5" s="5"/>
    </row>
    <row r="6" spans="1:6" ht="15">
      <c r="A6" s="12">
        <v>3</v>
      </c>
      <c r="B6" s="13">
        <f t="shared" si="0"/>
        <v>37037.03703703704</v>
      </c>
      <c r="C6" s="14">
        <v>40000</v>
      </c>
      <c r="D6" s="14">
        <f t="shared" si="1"/>
        <v>7987.11199608312</v>
      </c>
      <c r="E6" s="2">
        <v>8</v>
      </c>
      <c r="F6" s="2" t="s">
        <v>7</v>
      </c>
    </row>
    <row r="7" spans="1:6" ht="15">
      <c r="A7" s="12">
        <v>4</v>
      </c>
      <c r="B7" s="13">
        <f t="shared" si="0"/>
        <v>32407.407407407405</v>
      </c>
      <c r="C7" s="14">
        <v>35000</v>
      </c>
      <c r="D7" s="14">
        <f t="shared" si="1"/>
        <v>6988.722996572729</v>
      </c>
      <c r="E7" s="2">
        <v>8</v>
      </c>
      <c r="F7" s="2" t="s">
        <v>8</v>
      </c>
    </row>
    <row r="8" spans="1:6" ht="15">
      <c r="A8" s="12">
        <v>5</v>
      </c>
      <c r="B8" s="13">
        <f t="shared" si="0"/>
        <v>12500</v>
      </c>
      <c r="C8" s="14">
        <v>13500</v>
      </c>
      <c r="D8" s="14">
        <f t="shared" si="1"/>
        <v>2695.650298678053</v>
      </c>
      <c r="E8" s="2">
        <v>8</v>
      </c>
      <c r="F8" s="2" t="s">
        <v>12</v>
      </c>
    </row>
    <row r="9" spans="1:6" ht="15">
      <c r="A9" s="12">
        <v>6</v>
      </c>
      <c r="B9" s="13">
        <f t="shared" si="0"/>
        <v>6944.444444444444</v>
      </c>
      <c r="C9" s="14">
        <v>7500</v>
      </c>
      <c r="D9" s="14">
        <f t="shared" si="1"/>
        <v>1497.583499265585</v>
      </c>
      <c r="E9" s="2">
        <v>8</v>
      </c>
      <c r="F9" s="2" t="s">
        <v>9</v>
      </c>
    </row>
    <row r="10" spans="1:6" ht="15">
      <c r="A10" s="12">
        <v>7</v>
      </c>
      <c r="B10" s="13">
        <f t="shared" si="0"/>
        <v>925.9259259259259</v>
      </c>
      <c r="C10" s="14">
        <v>1000</v>
      </c>
      <c r="D10" s="14">
        <f t="shared" si="1"/>
        <v>199.677799902078</v>
      </c>
      <c r="E10" s="2">
        <v>8</v>
      </c>
      <c r="F10" s="2" t="s">
        <v>10</v>
      </c>
    </row>
    <row r="11" spans="1:6" ht="15">
      <c r="A11" s="12">
        <v>8</v>
      </c>
      <c r="B11" s="13">
        <f t="shared" si="0"/>
        <v>34152.777777777774</v>
      </c>
      <c r="C11" s="14">
        <v>36885</v>
      </c>
      <c r="D11" s="14">
        <f t="shared" si="1"/>
        <v>7365.115649388146</v>
      </c>
      <c r="E11" s="2">
        <v>8</v>
      </c>
      <c r="F11" s="2" t="s">
        <v>11</v>
      </c>
    </row>
    <row r="12" spans="1:4" ht="15">
      <c r="A12" s="15" t="s">
        <v>2</v>
      </c>
      <c r="B12" s="16">
        <f>SUM(B4:B11)</f>
        <v>205449.07407407407</v>
      </c>
      <c r="C12" s="17">
        <f>SUM(C4:C11)</f>
        <v>221885</v>
      </c>
      <c r="D12" s="17">
        <f>SUM(D4:D11)</f>
        <v>44305.508631272576</v>
      </c>
    </row>
    <row r="13" spans="1:2" ht="15">
      <c r="A13" s="4"/>
      <c r="B13" s="5"/>
    </row>
    <row r="14" spans="1:7" ht="15">
      <c r="A14" s="4"/>
      <c r="B14" s="5"/>
      <c r="C14" s="4"/>
      <c r="D14" s="4"/>
      <c r="E14" s="4"/>
      <c r="F14" s="4"/>
      <c r="G14" s="4"/>
    </row>
    <row r="15" spans="1:7" ht="15">
      <c r="A15" s="4"/>
      <c r="B15" s="18"/>
      <c r="C15" s="4"/>
      <c r="D15" s="4"/>
      <c r="E15" s="4"/>
      <c r="F15" s="4"/>
      <c r="G15" s="4"/>
    </row>
    <row r="16" spans="1:7" ht="15">
      <c r="A16" s="4"/>
      <c r="B16" s="5"/>
      <c r="C16" s="4"/>
      <c r="D16" s="4"/>
      <c r="E16" s="4"/>
      <c r="F16" s="4"/>
      <c r="G16" s="4"/>
    </row>
    <row r="17" spans="1:7" ht="15">
      <c r="A17" s="4"/>
      <c r="B17" s="5"/>
      <c r="C17" s="4"/>
      <c r="D17" s="4"/>
      <c r="E17" s="4"/>
      <c r="F17" s="4"/>
      <c r="G17" s="4"/>
    </row>
    <row r="18" spans="1:7" ht="15">
      <c r="A18" s="4"/>
      <c r="B18" s="5"/>
      <c r="C18" s="4"/>
      <c r="D18" s="4"/>
      <c r="E18" s="4"/>
      <c r="F18" s="4"/>
      <c r="G18" s="4"/>
    </row>
    <row r="19" spans="1:7" ht="15">
      <c r="A19" s="4"/>
      <c r="B19" s="5"/>
      <c r="C19" s="4"/>
      <c r="D19" s="4"/>
      <c r="E19" s="4"/>
      <c r="F19" s="4"/>
      <c r="G19" s="4"/>
    </row>
    <row r="20" spans="1:7" ht="15">
      <c r="A20" s="4"/>
      <c r="B20" s="5"/>
      <c r="C20" s="4"/>
      <c r="D20" s="4"/>
      <c r="E20" s="4"/>
      <c r="F20" s="4"/>
      <c r="G20" s="4"/>
    </row>
    <row r="21" spans="1:7" ht="15">
      <c r="A21" s="4"/>
      <c r="B21" s="7"/>
      <c r="C21" s="4"/>
      <c r="D21" s="4"/>
      <c r="E21" s="4"/>
      <c r="F21" s="4"/>
      <c r="G21" s="4"/>
    </row>
    <row r="22" spans="1:7" ht="15">
      <c r="A22" s="4"/>
      <c r="B22" s="5"/>
      <c r="C22" s="4"/>
      <c r="D22" s="4"/>
      <c r="E22" s="4"/>
      <c r="F22" s="4"/>
      <c r="G22" s="4"/>
    </row>
    <row r="23" spans="1:7" ht="15">
      <c r="A23" s="8"/>
      <c r="B23" s="5"/>
      <c r="C23" s="4"/>
      <c r="D23" s="4"/>
      <c r="E23" s="4"/>
      <c r="F23" s="4"/>
      <c r="G23" s="4"/>
    </row>
    <row r="24" spans="1:7" ht="15">
      <c r="A24" s="8"/>
      <c r="B24" s="8"/>
      <c r="C24" s="3"/>
      <c r="D24" s="8"/>
      <c r="E24" s="8"/>
      <c r="F24" s="4"/>
      <c r="G24" s="4"/>
    </row>
    <row r="25" spans="1:8" ht="15">
      <c r="A25" s="4"/>
      <c r="B25" s="8"/>
      <c r="C25" s="8"/>
      <c r="D25" s="4"/>
      <c r="E25" s="4"/>
      <c r="F25" s="4"/>
      <c r="G25" s="4"/>
      <c r="H25" s="4"/>
    </row>
    <row r="26" spans="1:8" ht="15">
      <c r="A26" s="4"/>
      <c r="B26" s="5"/>
      <c r="C26" s="4"/>
      <c r="D26" s="4"/>
      <c r="E26" s="4"/>
      <c r="F26" s="4"/>
      <c r="G26" s="4"/>
      <c r="H26" s="4"/>
    </row>
    <row r="27" spans="1:8" ht="15">
      <c r="A27" s="4"/>
      <c r="B27" s="5"/>
      <c r="C27" s="4"/>
      <c r="D27" s="4"/>
      <c r="E27" s="4"/>
      <c r="F27" s="4"/>
      <c r="G27" s="4"/>
      <c r="H27" s="4"/>
    </row>
    <row r="28" spans="1:8" ht="15">
      <c r="A28" s="4"/>
      <c r="B28" s="5"/>
      <c r="C28" s="4"/>
      <c r="D28" s="4"/>
      <c r="E28" s="4"/>
      <c r="F28" s="4"/>
      <c r="G28" s="4"/>
      <c r="H28" s="4"/>
    </row>
    <row r="29" spans="1:8" ht="15">
      <c r="A29" s="4"/>
      <c r="B29" s="5"/>
      <c r="C29" s="4"/>
      <c r="D29" s="4"/>
      <c r="E29" s="4"/>
      <c r="F29" s="4"/>
      <c r="G29" s="4"/>
      <c r="H29" s="4"/>
    </row>
    <row r="30" spans="1:8" ht="15">
      <c r="A30" s="4"/>
      <c r="B30" s="5"/>
      <c r="C30" s="4"/>
      <c r="D30" s="4"/>
      <c r="E30" s="4"/>
      <c r="F30" s="4"/>
      <c r="G30" s="4"/>
      <c r="H30" s="4"/>
    </row>
    <row r="31" spans="1:8" ht="15">
      <c r="A31" s="4"/>
      <c r="B31" s="5"/>
      <c r="C31" s="4"/>
      <c r="D31" s="4"/>
      <c r="E31" s="4"/>
      <c r="F31" s="4"/>
      <c r="G31" s="4"/>
      <c r="H31" s="4"/>
    </row>
    <row r="32" spans="1:8" ht="15">
      <c r="A32" s="4"/>
      <c r="B32" s="5"/>
      <c r="C32" s="4"/>
      <c r="D32" s="4"/>
      <c r="E32" s="4"/>
      <c r="F32" s="4"/>
      <c r="G32" s="4"/>
      <c r="H32" s="4"/>
    </row>
    <row r="33" spans="1:8" ht="15">
      <c r="A33" s="4"/>
      <c r="B33" s="5"/>
      <c r="C33" s="4"/>
      <c r="D33" s="4"/>
      <c r="E33" s="4"/>
      <c r="F33" s="4"/>
      <c r="G33" s="4"/>
      <c r="H33" s="4"/>
    </row>
    <row r="34" spans="1:8" ht="15">
      <c r="A34" s="4"/>
      <c r="B34" s="5"/>
      <c r="C34" s="4"/>
      <c r="D34" s="4"/>
      <c r="E34" s="4"/>
      <c r="F34" s="4"/>
      <c r="G34" s="4"/>
      <c r="H34" s="4"/>
    </row>
    <row r="35" spans="1:8" ht="15">
      <c r="A35" s="4"/>
      <c r="B35" s="5"/>
      <c r="C35" s="4"/>
      <c r="D35" s="4"/>
      <c r="E35" s="4"/>
      <c r="F35" s="4"/>
      <c r="G35" s="4"/>
      <c r="H35" s="4"/>
    </row>
    <row r="36" spans="1:8" ht="15">
      <c r="A36" s="4"/>
      <c r="B36" s="5"/>
      <c r="C36" s="4"/>
      <c r="D36" s="4"/>
      <c r="E36" s="4"/>
      <c r="F36" s="4"/>
      <c r="G36" s="4"/>
      <c r="H36" s="4"/>
    </row>
    <row r="37" spans="1:8" ht="15">
      <c r="A37" s="4"/>
      <c r="B37" s="5"/>
      <c r="C37" s="4"/>
      <c r="D37" s="4"/>
      <c r="E37" s="4"/>
      <c r="F37" s="4"/>
      <c r="G37" s="4"/>
      <c r="H37" s="4"/>
    </row>
    <row r="38" spans="1:8" ht="15">
      <c r="A38" s="4"/>
      <c r="B38" s="5"/>
      <c r="C38" s="4"/>
      <c r="D38" s="4"/>
      <c r="E38" s="4"/>
      <c r="F38" s="4"/>
      <c r="G38" s="4"/>
      <c r="H38" s="4"/>
    </row>
    <row r="39" spans="1:8" ht="15">
      <c r="A39" s="4"/>
      <c r="B39" s="5"/>
      <c r="C39" s="4"/>
      <c r="D39" s="4"/>
      <c r="E39" s="4"/>
      <c r="F39" s="4"/>
      <c r="G39" s="4"/>
      <c r="H39" s="4"/>
    </row>
    <row r="40" spans="1:8" ht="15">
      <c r="A40" s="4"/>
      <c r="B40" s="5"/>
      <c r="C40" s="4"/>
      <c r="D40" s="4"/>
      <c r="E40" s="4"/>
      <c r="F40" s="4"/>
      <c r="G40" s="4"/>
      <c r="H40" s="4"/>
    </row>
    <row r="41" spans="1:8" ht="15">
      <c r="A41" s="4"/>
      <c r="B41" s="5"/>
      <c r="C41" s="4"/>
      <c r="D41" s="4"/>
      <c r="E41" s="4"/>
      <c r="F41" s="4"/>
      <c r="G41" s="4"/>
      <c r="H41" s="4"/>
    </row>
    <row r="42" spans="1:8" ht="15">
      <c r="A42" s="4"/>
      <c r="B42" s="5"/>
      <c r="C42" s="4"/>
      <c r="D42" s="4"/>
      <c r="E42" s="4"/>
      <c r="F42" s="4"/>
      <c r="G42" s="4"/>
      <c r="H42" s="4"/>
    </row>
    <row r="43" spans="1:8" ht="15">
      <c r="A43" s="9"/>
      <c r="B43" s="7"/>
      <c r="C43" s="4"/>
      <c r="D43" s="4"/>
      <c r="E43" s="4"/>
      <c r="F43" s="4"/>
      <c r="G43" s="4"/>
      <c r="H43" s="4"/>
    </row>
    <row r="44" spans="1:8" ht="15">
      <c r="A44" s="9"/>
      <c r="B44" s="9"/>
      <c r="C44" s="4"/>
      <c r="D44" s="4"/>
      <c r="E44" s="4"/>
      <c r="F44" s="4"/>
      <c r="G44" s="4"/>
      <c r="H44" s="4"/>
    </row>
    <row r="45" spans="1:8" ht="15">
      <c r="A45" s="9"/>
      <c r="B45" s="9"/>
      <c r="C45" s="4"/>
      <c r="D45" s="4"/>
      <c r="E45" s="4"/>
      <c r="F45" s="4"/>
      <c r="G45" s="4"/>
      <c r="H45" s="4"/>
    </row>
    <row r="46" spans="1:8" ht="15">
      <c r="A46" s="9"/>
      <c r="B46" s="9"/>
      <c r="C46" s="4"/>
      <c r="D46" s="9"/>
      <c r="E46" s="9"/>
      <c r="F46" s="4"/>
      <c r="G46" s="4"/>
      <c r="H46" s="4"/>
    </row>
    <row r="47" spans="1:8" ht="15">
      <c r="A47" s="9"/>
      <c r="B47" s="9"/>
      <c r="C47" s="9"/>
      <c r="D47" s="4"/>
      <c r="E47" s="4"/>
      <c r="F47" s="4"/>
      <c r="G47" s="4"/>
      <c r="H47" s="4"/>
    </row>
    <row r="48" spans="2:3" ht="15">
      <c r="B48" s="9"/>
      <c r="C48" s="4"/>
    </row>
  </sheetData>
  <sheetProtection selectLockedCells="1" selectUnlockedCells="1"/>
  <printOptions/>
  <pageMargins left="0.7875" right="0.7875" top="0.7875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Apteka2</dc:creator>
  <cp:keywords/>
  <dc:description/>
  <cp:lastModifiedBy>Logistyka</cp:lastModifiedBy>
  <cp:lastPrinted>2024-02-23T12:31:31Z</cp:lastPrinted>
  <dcterms:created xsi:type="dcterms:W3CDTF">2021-07-30T05:57:50Z</dcterms:created>
  <dcterms:modified xsi:type="dcterms:W3CDTF">2024-03-08T07:42:37Z</dcterms:modified>
  <cp:category/>
  <cp:version/>
  <cp:contentType/>
  <cp:contentStatus/>
</cp:coreProperties>
</file>