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ŻŁOBEK HOCKI KLOCKI\PZP\2024\WYPRAWKA\"/>
    </mc:Choice>
  </mc:AlternateContent>
  <xr:revisionPtr revIDLastSave="0" documentId="13_ncr:1_{B1A2ABEB-22AC-46C4-99FE-C299EE913D4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</workbook>
</file>

<file path=xl/calcChain.xml><?xml version="1.0" encoding="utf-8"?>
<calcChain xmlns="http://schemas.openxmlformats.org/spreadsheetml/2006/main">
  <c r="G69" i="1" l="1"/>
  <c r="I69" i="1"/>
  <c r="J69" i="1"/>
  <c r="I49" i="1" l="1"/>
  <c r="J49" i="1"/>
  <c r="I51" i="1"/>
  <c r="J51" i="1"/>
  <c r="I52" i="1"/>
  <c r="J52" i="1" s="1"/>
  <c r="I53" i="1"/>
  <c r="J53" i="1"/>
  <c r="I54" i="1"/>
  <c r="J54" i="1" s="1"/>
  <c r="G40" i="1"/>
  <c r="I40" i="1" s="1"/>
  <c r="J40" i="1" s="1"/>
  <c r="G41" i="1"/>
  <c r="I41" i="1" s="1"/>
  <c r="G42" i="1"/>
  <c r="I42" i="1" s="1"/>
  <c r="J42" i="1" s="1"/>
  <c r="G43" i="1"/>
  <c r="I43" i="1" s="1"/>
  <c r="G44" i="1"/>
  <c r="I44" i="1" s="1"/>
  <c r="J44" i="1" s="1"/>
  <c r="G45" i="1"/>
  <c r="I45" i="1" s="1"/>
  <c r="G46" i="1"/>
  <c r="G47" i="1"/>
  <c r="I47" i="1" s="1"/>
  <c r="G48" i="1"/>
  <c r="I48" i="1" s="1"/>
  <c r="J48" i="1" s="1"/>
  <c r="G49" i="1"/>
  <c r="G50" i="1"/>
  <c r="I50" i="1" s="1"/>
  <c r="J50" i="1" s="1"/>
  <c r="G51" i="1"/>
  <c r="G52" i="1"/>
  <c r="G53" i="1"/>
  <c r="G54" i="1"/>
  <c r="G55" i="1"/>
  <c r="I55" i="1" s="1"/>
  <c r="G56" i="1"/>
  <c r="I56" i="1" s="1"/>
  <c r="J56" i="1" s="1"/>
  <c r="G57" i="1"/>
  <c r="I57" i="1" s="1"/>
  <c r="G58" i="1"/>
  <c r="I58" i="1" s="1"/>
  <c r="J58" i="1" s="1"/>
  <c r="G59" i="1"/>
  <c r="I59" i="1" s="1"/>
  <c r="G60" i="1"/>
  <c r="I60" i="1" s="1"/>
  <c r="J60" i="1" s="1"/>
  <c r="G61" i="1"/>
  <c r="I61" i="1" s="1"/>
  <c r="G62" i="1"/>
  <c r="I62" i="1" s="1"/>
  <c r="J62" i="1" s="1"/>
  <c r="G63" i="1"/>
  <c r="I63" i="1" s="1"/>
  <c r="J63" i="1" s="1"/>
  <c r="G64" i="1"/>
  <c r="I64" i="1" s="1"/>
  <c r="J64" i="1" s="1"/>
  <c r="G65" i="1"/>
  <c r="G66" i="1"/>
  <c r="G67" i="1"/>
  <c r="G68" i="1"/>
  <c r="I68" i="1"/>
  <c r="G39" i="1"/>
  <c r="I46" i="1" l="1"/>
  <c r="G70" i="1"/>
  <c r="J61" i="1"/>
  <c r="J59" i="1"/>
  <c r="J57" i="1"/>
  <c r="J55" i="1"/>
  <c r="J47" i="1"/>
  <c r="J45" i="1"/>
  <c r="J43" i="1"/>
  <c r="J41" i="1"/>
  <c r="I67" i="1"/>
  <c r="J67" i="1" s="1"/>
  <c r="I66" i="1"/>
  <c r="J66" i="1" s="1"/>
  <c r="I65" i="1"/>
  <c r="J65" i="1" s="1"/>
  <c r="J68" i="1"/>
  <c r="J46" i="1" l="1"/>
  <c r="J70" i="1" s="1"/>
  <c r="I70" i="1"/>
  <c r="I39" i="1"/>
  <c r="J39" i="1" l="1"/>
</calcChain>
</file>

<file path=xl/sharedStrings.xml><?xml version="1.0" encoding="utf-8"?>
<sst xmlns="http://schemas.openxmlformats.org/spreadsheetml/2006/main" count="142" uniqueCount="110">
  <si>
    <t>Lp.</t>
  </si>
  <si>
    <t>Nazwa towaru</t>
  </si>
  <si>
    <t>Cena jedn.</t>
  </si>
  <si>
    <t>Ilość</t>
  </si>
  <si>
    <t>J.m</t>
  </si>
  <si>
    <t>1.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</si>
  <si>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</si>
  <si>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</si>
  <si>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</si>
  <si>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</si>
  <si>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</si>
  <si>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</si>
  <si>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</si>
  <si>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</si>
  <si>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</si>
  <si>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</si>
  <si>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</si>
  <si>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</si>
  <si>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</si>
  <si>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</si>
  <si>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</si>
  <si>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</si>
  <si>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</si>
  <si>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</si>
  <si>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</si>
  <si>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</si>
  <si>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</si>
  <si>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</si>
  <si>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</si>
  <si>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</si>
  <si>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</si>
  <si>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</si>
  <si>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</si>
  <si>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</si>
  <si>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</si>
  <si>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</si>
  <si>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</si>
  <si>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</si>
  <si>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</si>
  <si>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</si>
  <si>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</si>
  <si>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</si>
  <si>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</si>
  <si>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</si>
  <si>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</si>
  <si>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</si>
  <si>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</si>
  <si>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</si>
  <si>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</si>
  <si>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</si>
  <si>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</si>
  <si>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</si>
  <si>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</si>
  <si>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</si>
  <si>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</si>
  <si>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</si>
  <si>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</si>
  <si>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</si>
  <si>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</si>
  <si>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</si>
  <si>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</si>
  <si>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</si>
  <si>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</si>
  <si>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</si>
  <si>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</si>
  <si>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</si>
  <si>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</si>
  <si>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</si>
  <si>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</si>
  <si>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Odpowiadając na zapytanie: zakup i dostawa wyprawki</t>
  </si>
  <si>
    <t>30.</t>
  </si>
  <si>
    <t xml:space="preserve">Klej magiczny </t>
  </si>
  <si>
    <r>
      <t xml:space="preserve">Zestaw papieru kolorowego, rysunkowego </t>
    </r>
    <r>
      <rPr>
        <b/>
        <sz val="10"/>
        <color rgb="FF000000"/>
        <rFont val="Tahoma"/>
        <family val="2"/>
        <charset val="238"/>
      </rPr>
      <t>A3</t>
    </r>
  </si>
  <si>
    <t xml:space="preserve">Zestaw ołówków trójkątnych </t>
  </si>
  <si>
    <t xml:space="preserve">Taśma dwustronna szeroka </t>
  </si>
  <si>
    <t>Taśma klejąca szeroka</t>
  </si>
  <si>
    <t xml:space="preserve">Taśma papierowa </t>
  </si>
  <si>
    <t>zestaw</t>
  </si>
  <si>
    <t>szt.</t>
  </si>
  <si>
    <t>Brystol A1, mix kolorów, 20 arkuszy</t>
  </si>
  <si>
    <t xml:space="preserve">Papier pakowy szary, 10 arkuszy </t>
  </si>
  <si>
    <t>Temperówki zestaw 6 szt.</t>
  </si>
  <si>
    <r>
      <t xml:space="preserve">Zestaw papierów kolorowych </t>
    </r>
    <r>
      <rPr>
        <b/>
        <sz val="10"/>
        <color rgb="FF000000"/>
        <rFont val="Tahoma"/>
        <family val="2"/>
        <charset val="238"/>
      </rPr>
      <t>A4</t>
    </r>
  </si>
  <si>
    <r>
      <t xml:space="preserve">Kolorowy brystol </t>
    </r>
    <r>
      <rPr>
        <b/>
        <sz val="10"/>
        <color rgb="FF000000"/>
        <rFont val="Tahoma"/>
        <family val="2"/>
        <charset val="238"/>
      </rPr>
      <t>A4</t>
    </r>
  </si>
  <si>
    <t xml:space="preserve">Tempery 500 ml </t>
  </si>
  <si>
    <t>Tempery 1000 ml</t>
  </si>
  <si>
    <t>sztuk</t>
  </si>
  <si>
    <t>Kredki zestaw w drewnianej oprawie 144 szt.</t>
  </si>
  <si>
    <t xml:space="preserve">Kredki bambino 24 szt. </t>
  </si>
  <si>
    <t>Kredki świecowe 12 szt.</t>
  </si>
  <si>
    <t>Pastele olejowe 24 szt.</t>
  </si>
  <si>
    <t>Plastelina 180 szt.</t>
  </si>
  <si>
    <t>Klej w sztyfcie znikający 12 szt.</t>
  </si>
  <si>
    <t>Pędzle do malowania  24 szt.</t>
  </si>
  <si>
    <t>Bibuła marszczona kolorowa 15 szt.</t>
  </si>
  <si>
    <r>
      <t xml:space="preserve">Blok rysunkowy </t>
    </r>
    <r>
      <rPr>
        <b/>
        <sz val="10"/>
        <color rgb="FF000000"/>
        <rFont val="Tahoma"/>
        <family val="2"/>
        <charset val="238"/>
      </rPr>
      <t>A3</t>
    </r>
    <r>
      <rPr>
        <sz val="10"/>
        <color rgb="FF000000"/>
        <rFont val="Tahoma"/>
        <family val="2"/>
        <charset val="238"/>
      </rPr>
      <t xml:space="preserve"> 20 arkuszy</t>
    </r>
  </si>
  <si>
    <r>
      <t xml:space="preserve">Blok rysunkowy </t>
    </r>
    <r>
      <rPr>
        <b/>
        <sz val="10"/>
        <color rgb="FF000000"/>
        <rFont val="Tahoma"/>
        <family val="2"/>
        <charset val="238"/>
      </rPr>
      <t>A3</t>
    </r>
    <r>
      <rPr>
        <sz val="10"/>
        <color rgb="FF000000"/>
        <rFont val="Tahoma"/>
        <family val="2"/>
        <charset val="238"/>
      </rPr>
      <t xml:space="preserve"> kolorowy 16 arkuszy</t>
    </r>
  </si>
  <si>
    <r>
      <t xml:space="preserve">Blok techniczny biały </t>
    </r>
    <r>
      <rPr>
        <b/>
        <sz val="10"/>
        <color rgb="FF000000"/>
        <rFont val="Tahoma"/>
        <family val="2"/>
        <charset val="238"/>
      </rPr>
      <t>A3</t>
    </r>
    <r>
      <rPr>
        <sz val="10"/>
        <color rgb="FF000000"/>
        <rFont val="Tahoma"/>
        <family val="2"/>
        <charset val="238"/>
      </rPr>
      <t xml:space="preserve"> 10 arkuszy</t>
    </r>
  </si>
  <si>
    <r>
      <t xml:space="preserve">Blok techniczny </t>
    </r>
    <r>
      <rPr>
        <b/>
        <sz val="10"/>
        <color rgb="FF000000"/>
        <rFont val="Tahoma"/>
        <family val="2"/>
        <charset val="238"/>
      </rPr>
      <t xml:space="preserve">A4 </t>
    </r>
    <r>
      <rPr>
        <sz val="10"/>
        <color rgb="FF000000"/>
        <rFont val="Tahoma"/>
        <family val="2"/>
        <charset val="238"/>
      </rPr>
      <t>czarny 10 arkuszy</t>
    </r>
  </si>
  <si>
    <r>
      <t xml:space="preserve">Blok techniczny </t>
    </r>
    <r>
      <rPr>
        <b/>
        <sz val="10"/>
        <color rgb="FF000000"/>
        <rFont val="Tahoma"/>
        <family val="2"/>
        <charset val="238"/>
      </rPr>
      <t xml:space="preserve">A4 </t>
    </r>
    <r>
      <rPr>
        <sz val="10"/>
        <color rgb="FF000000"/>
        <rFont val="Tahoma"/>
        <family val="2"/>
        <charset val="238"/>
      </rPr>
      <t>biały 10 arkuszy</t>
    </r>
  </si>
  <si>
    <r>
      <t xml:space="preserve">Wkład z kolorowego papieru rysunkowego </t>
    </r>
    <r>
      <rPr>
        <b/>
        <sz val="10"/>
        <color rgb="FF000000"/>
        <rFont val="Tahoma"/>
        <family val="2"/>
        <charset val="238"/>
      </rPr>
      <t>A4</t>
    </r>
  </si>
  <si>
    <t>Masa mocująca 6 szt.</t>
  </si>
  <si>
    <t>Znak: 25/2024/ŻK/WYPRAWKA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</si>
  <si>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wyprawki do Żłobka "Hocki Klocki"</t>
    </r>
  </si>
  <si>
    <t>zakup i dostawa wyprawki do Żłobka "Hocki Klocki"</t>
  </si>
  <si>
    <t>31.</t>
  </si>
  <si>
    <t>Kreda do malowania po betonie</t>
  </si>
  <si>
    <t>Tektura w prążki</t>
  </si>
  <si>
    <t>Tektura w kropki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</si>
  <si>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 xml:space="preserve">  do 13.12.2024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</si>
</sst>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0"/>
      <color theme="1"/>
      <name val="Symbol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</cellStyleXfs>
  <cellXfs count="60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4" fontId="4" fillId="2" borderId="3" xfId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28" fillId="0" borderId="0" xfId="0" applyFont="1"/>
    <xf numFmtId="0" fontId="22" fillId="0" borderId="0" xfId="0" applyFont="1"/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28" fillId="0" borderId="0" xfId="0" applyFont="1" applyAlignment="1"/>
    <xf numFmtId="0" fontId="22" fillId="0" borderId="0" xfId="0" applyFont="1" applyAlignment="1">
      <alignment vertical="center"/>
    </xf>
    <xf numFmtId="0" fontId="28" fillId="6" borderId="0" xfId="0" applyFont="1" applyFill="1"/>
    <xf numFmtId="0" fontId="0" fillId="6" borderId="0" xfId="0" applyFill="1"/>
    <xf numFmtId="0" fontId="10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4" fontId="14" fillId="0" borderId="1" xfId="1" applyFont="1" applyBorder="1" applyAlignment="1">
      <alignment vertical="center" wrapText="1"/>
    </xf>
    <xf numFmtId="44" fontId="14" fillId="0" borderId="1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0" fillId="4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22" fillId="0" borderId="3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vertical="center" wrapText="1"/>
    </xf>
    <xf numFmtId="44" fontId="14" fillId="0" borderId="3" xfId="1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</cellXfs>
  <cellStyles count="24">
    <cellStyle name="Normalny" xfId="0" builtinId="0"/>
    <cellStyle name="Normalny 2" xfId="2" xr:uid="{00000000-0005-0000-0000-000001000000}"/>
    <cellStyle name="Normalny 3" xfId="5" xr:uid="{00000000-0005-0000-0000-000002000000}"/>
    <cellStyle name="S0" xfId="6" xr:uid="{00000000-0005-0000-0000-000003000000}"/>
    <cellStyle name="S1" xfId="7" xr:uid="{00000000-0005-0000-0000-000004000000}"/>
    <cellStyle name="S10" xfId="8" xr:uid="{00000000-0005-0000-0000-000005000000}"/>
    <cellStyle name="S11" xfId="9" xr:uid="{00000000-0005-0000-0000-000006000000}"/>
    <cellStyle name="S12" xfId="10" xr:uid="{00000000-0005-0000-0000-000007000000}"/>
    <cellStyle name="S13" xfId="11" xr:uid="{00000000-0005-0000-0000-000008000000}"/>
    <cellStyle name="S14" xfId="12" xr:uid="{00000000-0005-0000-0000-000009000000}"/>
    <cellStyle name="S15" xfId="13" xr:uid="{00000000-0005-0000-0000-00000A000000}"/>
    <cellStyle name="S16" xfId="14" xr:uid="{00000000-0005-0000-0000-00000B000000}"/>
    <cellStyle name="S17" xfId="15" xr:uid="{00000000-0005-0000-0000-00000C000000}"/>
    <cellStyle name="S18" xfId="16" xr:uid="{00000000-0005-0000-0000-00000D000000}"/>
    <cellStyle name="S2" xfId="17" xr:uid="{00000000-0005-0000-0000-00000E000000}"/>
    <cellStyle name="S3" xfId="4" xr:uid="{00000000-0005-0000-0000-00000F000000}"/>
    <cellStyle name="S4" xfId="18" xr:uid="{00000000-0005-0000-0000-000010000000}"/>
    <cellStyle name="S5" xfId="19" xr:uid="{00000000-0005-0000-0000-000011000000}"/>
    <cellStyle name="S6" xfId="20" xr:uid="{00000000-0005-0000-0000-000012000000}"/>
    <cellStyle name="S7" xfId="21" xr:uid="{00000000-0005-0000-0000-000013000000}"/>
    <cellStyle name="S8" xfId="22" xr:uid="{00000000-0005-0000-0000-000014000000}"/>
    <cellStyle name="S9" xfId="23" xr:uid="{00000000-0005-0000-0000-000015000000}"/>
    <cellStyle name="Walutowy" xfId="1" builtinId="4"/>
    <cellStyle name="Walutowy 2" xfId="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00"/>
  <sheetViews>
    <sheetView tabSelected="1" zoomScaleNormal="100" workbookViewId="0">
      <selection activeCell="B78" sqref="B78:F78"/>
    </sheetView>
  </sheetViews>
  <sheetFormatPr defaultRowHeight="13.8"/>
  <cols>
    <col min="2" max="2" width="13.19921875" customWidth="1"/>
    <col min="3" max="3" width="52.3984375" customWidth="1"/>
    <col min="4" max="4" width="11.19921875" style="27" customWidth="1"/>
    <col min="5" max="5" width="10.8984375" customWidth="1"/>
    <col min="6" max="6" width="10.5" style="27" customWidth="1"/>
    <col min="7" max="7" width="11.5" customWidth="1"/>
    <col min="8" max="8" width="11.09765625" customWidth="1"/>
    <col min="9" max="9" width="10.8984375" customWidth="1"/>
    <col min="10" max="10" width="11.09765625" customWidth="1"/>
    <col min="11" max="11" width="23.59765625" customWidth="1"/>
  </cols>
  <sheetData>
    <row r="2" spans="2:9">
      <c r="D2" s="34"/>
      <c r="E2" s="35"/>
      <c r="F2" s="34"/>
      <c r="G2" s="36" t="s">
        <v>102</v>
      </c>
      <c r="H2" s="35"/>
      <c r="I2" s="35"/>
    </row>
    <row r="3" spans="2:9">
      <c r="D3" s="34"/>
      <c r="E3" s="35"/>
      <c r="F3" s="34"/>
      <c r="G3" s="37"/>
      <c r="H3" s="35"/>
      <c r="I3" s="35"/>
    </row>
    <row r="4" spans="2:9">
      <c r="G4" s="2" t="s">
        <v>7</v>
      </c>
    </row>
    <row r="5" spans="2:9">
      <c r="G5" s="2"/>
    </row>
    <row r="6" spans="2:9">
      <c r="G6" s="2"/>
    </row>
    <row r="7" spans="2:9" ht="15">
      <c r="C7" s="43" t="s">
        <v>8</v>
      </c>
      <c r="D7" s="43"/>
      <c r="E7" s="43"/>
      <c r="G7" s="2"/>
    </row>
    <row r="8" spans="2:9">
      <c r="G8" s="2"/>
    </row>
    <row r="9" spans="2:9">
      <c r="B9" s="44" t="s">
        <v>103</v>
      </c>
      <c r="C9" s="44"/>
      <c r="D9" s="44"/>
      <c r="E9" s="44"/>
      <c r="F9" s="44"/>
      <c r="G9" s="2"/>
    </row>
    <row r="10" spans="2:9">
      <c r="B10" s="44"/>
      <c r="C10" s="44"/>
      <c r="D10" s="44"/>
      <c r="E10" s="44"/>
      <c r="F10" s="44"/>
      <c r="G10" s="2"/>
    </row>
    <row r="11" spans="2:9">
      <c r="B11" s="44"/>
      <c r="C11" s="44"/>
      <c r="D11" s="44"/>
      <c r="E11" s="44"/>
      <c r="F11" s="44"/>
      <c r="G11" s="2"/>
    </row>
    <row r="12" spans="2:9">
      <c r="B12" s="6"/>
      <c r="C12" s="6"/>
      <c r="D12" s="23"/>
      <c r="E12" s="6"/>
      <c r="F12" s="23"/>
      <c r="G12" s="2"/>
    </row>
    <row r="13" spans="2:9">
      <c r="B13" s="6"/>
      <c r="C13" s="6"/>
      <c r="D13" s="23"/>
      <c r="E13" s="6"/>
      <c r="F13" s="23"/>
      <c r="G13" s="2"/>
    </row>
    <row r="14" spans="2:9">
      <c r="G14" s="2"/>
    </row>
    <row r="15" spans="2:9" s="5" customFormat="1" ht="24.9" customHeight="1">
      <c r="B15" s="4" t="s">
        <v>9</v>
      </c>
      <c r="C15" s="18" t="s">
        <v>10</v>
      </c>
      <c r="D15" s="33"/>
      <c r="F15" s="28"/>
    </row>
    <row r="16" spans="2:9" s="5" customFormat="1" ht="24.9" customHeight="1">
      <c r="B16" s="4" t="s">
        <v>11</v>
      </c>
      <c r="C16" s="18" t="s">
        <v>10</v>
      </c>
      <c r="D16" s="33"/>
      <c r="F16" s="28"/>
      <c r="G16" s="4"/>
    </row>
    <row r="17" spans="2:14" s="5" customFormat="1" ht="24.9" customHeight="1">
      <c r="B17" s="4" t="s">
        <v>12</v>
      </c>
      <c r="C17" s="18" t="s">
        <v>10</v>
      </c>
      <c r="D17" s="28"/>
      <c r="E17" s="4"/>
      <c r="F17" s="28"/>
      <c r="H17" s="4"/>
    </row>
    <row r="18" spans="2:14" s="5" customFormat="1" ht="24.9" customHeight="1">
      <c r="B18" s="4" t="s">
        <v>13</v>
      </c>
      <c r="C18" s="18" t="s">
        <v>10</v>
      </c>
      <c r="D18" s="28"/>
      <c r="F18" s="28"/>
      <c r="K18" s="8"/>
      <c r="L18" s="8"/>
      <c r="M18" s="8"/>
      <c r="N18" s="8"/>
    </row>
    <row r="19" spans="2:14" s="5" customFormat="1" ht="24.9" customHeight="1">
      <c r="B19" s="4" t="s">
        <v>14</v>
      </c>
      <c r="C19" s="18" t="s">
        <v>10</v>
      </c>
      <c r="D19" s="33"/>
      <c r="F19" s="28"/>
      <c r="K19" s="8"/>
      <c r="L19" s="8"/>
      <c r="M19" s="8"/>
      <c r="N19" s="8"/>
    </row>
    <row r="20" spans="2:14" s="5" customFormat="1" ht="24.9" customHeight="1">
      <c r="B20" s="4"/>
      <c r="C20" s="4"/>
      <c r="D20" s="33"/>
      <c r="F20" s="28"/>
      <c r="K20" s="8"/>
      <c r="L20" s="8"/>
      <c r="M20" s="8"/>
      <c r="N20" s="8"/>
    </row>
    <row r="21" spans="2:14">
      <c r="G21" s="2"/>
      <c r="K21" s="8"/>
      <c r="L21" s="8"/>
      <c r="M21" s="8"/>
      <c r="N21" s="8"/>
    </row>
    <row r="22" spans="2:14">
      <c r="G22" s="2"/>
      <c r="K22" s="8"/>
      <c r="L22" s="8"/>
      <c r="M22" s="8"/>
      <c r="N22" s="8"/>
    </row>
    <row r="23" spans="2:14">
      <c r="B23" s="45" t="s">
        <v>15</v>
      </c>
      <c r="C23" s="45"/>
      <c r="K23" s="8"/>
      <c r="L23" s="8"/>
      <c r="M23" s="8"/>
      <c r="N23" s="8"/>
    </row>
    <row r="24" spans="2:14">
      <c r="B24" s="7"/>
      <c r="C24" s="7"/>
    </row>
    <row r="25" spans="2:14" ht="24.9" customHeight="1">
      <c r="B25" s="4" t="s">
        <v>69</v>
      </c>
      <c r="C25" s="4"/>
      <c r="D25" s="33"/>
      <c r="E25" s="4"/>
    </row>
    <row r="26" spans="2:14" ht="24.9" customHeight="1">
      <c r="B26" s="4" t="s">
        <v>34</v>
      </c>
      <c r="C26" s="4"/>
      <c r="D26" s="33"/>
      <c r="E26" s="4"/>
    </row>
    <row r="27" spans="2:14" ht="36" customHeight="1">
      <c r="B27" s="18" t="s">
        <v>35</v>
      </c>
      <c r="C27" s="4"/>
      <c r="D27" s="33"/>
      <c r="E27" s="4"/>
    </row>
    <row r="28" spans="2:14" ht="29.25" customHeight="1">
      <c r="B28" s="4" t="s">
        <v>36</v>
      </c>
      <c r="C28" s="4"/>
      <c r="D28" s="33"/>
      <c r="E28" s="4"/>
    </row>
    <row r="29" spans="2:14" ht="33" customHeight="1">
      <c r="B29" s="18" t="s">
        <v>37</v>
      </c>
      <c r="C29" s="4"/>
      <c r="D29" s="33"/>
      <c r="E29" s="4"/>
    </row>
    <row r="30" spans="2:14" ht="18.75" customHeight="1">
      <c r="B30" s="18"/>
      <c r="C30" s="4"/>
      <c r="D30" s="33"/>
      <c r="E30" s="4"/>
    </row>
    <row r="31" spans="2:14">
      <c r="B31" s="4" t="s">
        <v>38</v>
      </c>
    </row>
    <row r="35" spans="2:10" ht="25.5" customHeight="1">
      <c r="B35" s="1"/>
      <c r="C35" s="47" t="s">
        <v>104</v>
      </c>
      <c r="D35" s="47"/>
      <c r="E35" s="47"/>
      <c r="F35" s="47"/>
      <c r="G35" s="47"/>
      <c r="H35" s="47"/>
      <c r="I35" s="47"/>
    </row>
    <row r="38" spans="2:10" s="3" customFormat="1" ht="38.25" customHeight="1">
      <c r="B38" s="19" t="s">
        <v>0</v>
      </c>
      <c r="C38" s="22" t="s">
        <v>1</v>
      </c>
      <c r="D38" s="22" t="s">
        <v>4</v>
      </c>
      <c r="E38" s="22" t="s">
        <v>2</v>
      </c>
      <c r="F38" s="22" t="s">
        <v>3</v>
      </c>
      <c r="G38" s="20" t="s">
        <v>19</v>
      </c>
      <c r="H38" s="20" t="s">
        <v>16</v>
      </c>
      <c r="I38" s="20" t="s">
        <v>17</v>
      </c>
      <c r="J38" s="20" t="s">
        <v>18</v>
      </c>
    </row>
    <row r="39" spans="2:10" s="3" customFormat="1" ht="30.75" customHeight="1">
      <c r="B39" s="9" t="s">
        <v>5</v>
      </c>
      <c r="C39" s="38" t="s">
        <v>87</v>
      </c>
      <c r="D39" s="39" t="s">
        <v>77</v>
      </c>
      <c r="E39" s="25"/>
      <c r="F39" s="39">
        <v>4</v>
      </c>
      <c r="G39" s="41">
        <f>E39*F39</f>
        <v>0</v>
      </c>
      <c r="H39" s="10"/>
      <c r="I39" s="42">
        <f>G39*H39</f>
        <v>0</v>
      </c>
      <c r="J39" s="42">
        <f>G39+I39</f>
        <v>0</v>
      </c>
    </row>
    <row r="40" spans="2:10" s="3" customFormat="1" ht="30.75" customHeight="1">
      <c r="B40" s="9" t="s">
        <v>41</v>
      </c>
      <c r="C40" s="38" t="s">
        <v>88</v>
      </c>
      <c r="D40" s="39" t="s">
        <v>77</v>
      </c>
      <c r="E40" s="25"/>
      <c r="F40" s="39">
        <v>2</v>
      </c>
      <c r="G40" s="41">
        <f t="shared" ref="G40:G69" si="0">E40*F40</f>
        <v>0</v>
      </c>
      <c r="H40" s="10"/>
      <c r="I40" s="42">
        <f t="shared" ref="I40:I64" si="1">G40*H40</f>
        <v>0</v>
      </c>
      <c r="J40" s="42">
        <f t="shared" ref="J40:J64" si="2">G40+I40</f>
        <v>0</v>
      </c>
    </row>
    <row r="41" spans="2:10" s="3" customFormat="1" ht="30.75" customHeight="1">
      <c r="B41" s="9" t="s">
        <v>42</v>
      </c>
      <c r="C41" s="40" t="s">
        <v>89</v>
      </c>
      <c r="D41" s="39" t="s">
        <v>77</v>
      </c>
      <c r="E41" s="25"/>
      <c r="F41" s="39">
        <v>2</v>
      </c>
      <c r="G41" s="41">
        <f t="shared" si="0"/>
        <v>0</v>
      </c>
      <c r="H41" s="10"/>
      <c r="I41" s="42">
        <f t="shared" si="1"/>
        <v>0</v>
      </c>
      <c r="J41" s="42">
        <f t="shared" si="2"/>
        <v>0</v>
      </c>
    </row>
    <row r="42" spans="2:10" s="3" customFormat="1" ht="30.75" customHeight="1">
      <c r="B42" s="9" t="s">
        <v>43</v>
      </c>
      <c r="C42" s="40" t="s">
        <v>90</v>
      </c>
      <c r="D42" s="39" t="s">
        <v>77</v>
      </c>
      <c r="E42" s="25"/>
      <c r="F42" s="39">
        <v>4</v>
      </c>
      <c r="G42" s="41">
        <f t="shared" si="0"/>
        <v>0</v>
      </c>
      <c r="H42" s="10"/>
      <c r="I42" s="42">
        <f t="shared" si="1"/>
        <v>0</v>
      </c>
      <c r="J42" s="42">
        <f t="shared" si="2"/>
        <v>0</v>
      </c>
    </row>
    <row r="43" spans="2:10" s="3" customFormat="1" ht="30.75" customHeight="1">
      <c r="B43" s="9" t="s">
        <v>44</v>
      </c>
      <c r="C43" s="40" t="s">
        <v>91</v>
      </c>
      <c r="D43" s="39" t="s">
        <v>77</v>
      </c>
      <c r="E43" s="25"/>
      <c r="F43" s="39">
        <v>2</v>
      </c>
      <c r="G43" s="41">
        <f t="shared" si="0"/>
        <v>0</v>
      </c>
      <c r="H43" s="10"/>
      <c r="I43" s="42">
        <f t="shared" si="1"/>
        <v>0</v>
      </c>
      <c r="J43" s="42">
        <f t="shared" si="2"/>
        <v>0</v>
      </c>
    </row>
    <row r="44" spans="2:10" s="3" customFormat="1" ht="30.75" customHeight="1">
      <c r="B44" s="9" t="s">
        <v>45</v>
      </c>
      <c r="C44" s="40" t="s">
        <v>92</v>
      </c>
      <c r="D44" s="39" t="s">
        <v>77</v>
      </c>
      <c r="E44" s="25"/>
      <c r="F44" s="39">
        <v>6</v>
      </c>
      <c r="G44" s="41">
        <f t="shared" si="0"/>
        <v>0</v>
      </c>
      <c r="H44" s="10"/>
      <c r="I44" s="42">
        <f t="shared" si="1"/>
        <v>0</v>
      </c>
      <c r="J44" s="42">
        <f t="shared" si="2"/>
        <v>0</v>
      </c>
    </row>
    <row r="45" spans="2:10" s="3" customFormat="1" ht="30.75" customHeight="1">
      <c r="B45" s="9" t="s">
        <v>46</v>
      </c>
      <c r="C45" s="40" t="s">
        <v>71</v>
      </c>
      <c r="D45" s="39" t="s">
        <v>78</v>
      </c>
      <c r="E45" s="25"/>
      <c r="F45" s="39">
        <v>4</v>
      </c>
      <c r="G45" s="41">
        <f t="shared" si="0"/>
        <v>0</v>
      </c>
      <c r="H45" s="10"/>
      <c r="I45" s="42">
        <f t="shared" si="1"/>
        <v>0</v>
      </c>
      <c r="J45" s="42">
        <f t="shared" si="2"/>
        <v>0</v>
      </c>
    </row>
    <row r="46" spans="2:10" s="3" customFormat="1" ht="30.75" customHeight="1">
      <c r="B46" s="9" t="s">
        <v>47</v>
      </c>
      <c r="C46" s="59" t="s">
        <v>107</v>
      </c>
      <c r="D46" s="39" t="s">
        <v>77</v>
      </c>
      <c r="E46" s="25"/>
      <c r="F46" s="39">
        <v>4</v>
      </c>
      <c r="G46" s="41">
        <f t="shared" si="0"/>
        <v>0</v>
      </c>
      <c r="H46" s="10"/>
      <c r="I46" s="42">
        <f t="shared" si="1"/>
        <v>0</v>
      </c>
      <c r="J46" s="42">
        <f t="shared" si="2"/>
        <v>0</v>
      </c>
    </row>
    <row r="47" spans="2:10" s="3" customFormat="1" ht="30.75" customHeight="1">
      <c r="B47" s="9" t="s">
        <v>48</v>
      </c>
      <c r="C47" s="59" t="s">
        <v>108</v>
      </c>
      <c r="D47" s="39" t="s">
        <v>77</v>
      </c>
      <c r="E47" s="26"/>
      <c r="F47" s="39">
        <v>4</v>
      </c>
      <c r="G47" s="41">
        <f t="shared" si="0"/>
        <v>0</v>
      </c>
      <c r="H47" s="10"/>
      <c r="I47" s="42">
        <f t="shared" si="1"/>
        <v>0</v>
      </c>
      <c r="J47" s="42">
        <f t="shared" si="2"/>
        <v>0</v>
      </c>
    </row>
    <row r="48" spans="2:10" s="3" customFormat="1" ht="30.75" customHeight="1">
      <c r="B48" s="9" t="s">
        <v>49</v>
      </c>
      <c r="C48" s="40" t="s">
        <v>93</v>
      </c>
      <c r="D48" s="39" t="s">
        <v>77</v>
      </c>
      <c r="E48" s="26"/>
      <c r="F48" s="39">
        <v>4</v>
      </c>
      <c r="G48" s="41">
        <f t="shared" si="0"/>
        <v>0</v>
      </c>
      <c r="H48" s="10"/>
      <c r="I48" s="42">
        <f t="shared" si="1"/>
        <v>0</v>
      </c>
      <c r="J48" s="42">
        <f t="shared" si="2"/>
        <v>0</v>
      </c>
    </row>
    <row r="49" spans="2:10" s="3" customFormat="1" ht="30.75" customHeight="1">
      <c r="B49" s="9" t="s">
        <v>50</v>
      </c>
      <c r="C49" s="40" t="s">
        <v>81</v>
      </c>
      <c r="D49" s="39" t="s">
        <v>77</v>
      </c>
      <c r="E49" s="26"/>
      <c r="F49" s="39">
        <v>2</v>
      </c>
      <c r="G49" s="41">
        <f t="shared" si="0"/>
        <v>0</v>
      </c>
      <c r="H49" s="10"/>
      <c r="I49" s="42">
        <f t="shared" si="1"/>
        <v>0</v>
      </c>
      <c r="J49" s="42">
        <f t="shared" si="2"/>
        <v>0</v>
      </c>
    </row>
    <row r="50" spans="2:10" s="3" customFormat="1" ht="30.75" customHeight="1">
      <c r="B50" s="9" t="s">
        <v>51</v>
      </c>
      <c r="C50" s="40" t="s">
        <v>94</v>
      </c>
      <c r="D50" s="39" t="s">
        <v>77</v>
      </c>
      <c r="E50" s="26"/>
      <c r="F50" s="39">
        <v>4</v>
      </c>
      <c r="G50" s="41">
        <f t="shared" si="0"/>
        <v>0</v>
      </c>
      <c r="H50" s="10"/>
      <c r="I50" s="42">
        <f t="shared" si="1"/>
        <v>0</v>
      </c>
      <c r="J50" s="42">
        <f t="shared" si="2"/>
        <v>0</v>
      </c>
    </row>
    <row r="51" spans="2:10" s="3" customFormat="1" ht="30.75" customHeight="1">
      <c r="B51" s="9" t="s">
        <v>52</v>
      </c>
      <c r="C51" s="40" t="s">
        <v>95</v>
      </c>
      <c r="D51" s="39" t="s">
        <v>77</v>
      </c>
      <c r="E51" s="26"/>
      <c r="F51" s="39">
        <v>2</v>
      </c>
      <c r="G51" s="41">
        <f t="shared" si="0"/>
        <v>0</v>
      </c>
      <c r="H51" s="10"/>
      <c r="I51" s="42">
        <f t="shared" si="1"/>
        <v>0</v>
      </c>
      <c r="J51" s="42">
        <f t="shared" si="2"/>
        <v>0</v>
      </c>
    </row>
    <row r="52" spans="2:10" s="3" customFormat="1" ht="30.75" customHeight="1">
      <c r="B52" s="9" t="s">
        <v>53</v>
      </c>
      <c r="C52" s="40" t="s">
        <v>96</v>
      </c>
      <c r="D52" s="39" t="s">
        <v>77</v>
      </c>
      <c r="E52" s="26"/>
      <c r="F52" s="39">
        <v>6</v>
      </c>
      <c r="G52" s="41">
        <f t="shared" si="0"/>
        <v>0</v>
      </c>
      <c r="H52" s="10"/>
      <c r="I52" s="42">
        <f t="shared" si="1"/>
        <v>0</v>
      </c>
      <c r="J52" s="42">
        <f t="shared" si="2"/>
        <v>0</v>
      </c>
    </row>
    <row r="53" spans="2:10" s="3" customFormat="1" ht="27" customHeight="1">
      <c r="B53" s="9" t="s">
        <v>54</v>
      </c>
      <c r="C53" s="40" t="s">
        <v>97</v>
      </c>
      <c r="D53" s="39" t="s">
        <v>77</v>
      </c>
      <c r="E53" s="26"/>
      <c r="F53" s="39">
        <v>2</v>
      </c>
      <c r="G53" s="41">
        <f t="shared" si="0"/>
        <v>0</v>
      </c>
      <c r="H53" s="10"/>
      <c r="I53" s="42">
        <f t="shared" si="1"/>
        <v>0</v>
      </c>
      <c r="J53" s="42">
        <f t="shared" si="2"/>
        <v>0</v>
      </c>
    </row>
    <row r="54" spans="2:10" s="3" customFormat="1" ht="27" customHeight="1">
      <c r="B54" s="9" t="s">
        <v>55</v>
      </c>
      <c r="C54" s="40" t="s">
        <v>98</v>
      </c>
      <c r="D54" s="39" t="s">
        <v>77</v>
      </c>
      <c r="E54" s="26"/>
      <c r="F54" s="39">
        <v>4</v>
      </c>
      <c r="G54" s="41">
        <f t="shared" si="0"/>
        <v>0</v>
      </c>
      <c r="H54" s="10"/>
      <c r="I54" s="42">
        <f t="shared" si="1"/>
        <v>0</v>
      </c>
      <c r="J54" s="42">
        <f t="shared" si="2"/>
        <v>0</v>
      </c>
    </row>
    <row r="55" spans="2:10" s="3" customFormat="1" ht="27" customHeight="1">
      <c r="B55" s="9" t="s">
        <v>56</v>
      </c>
      <c r="C55" s="40" t="s">
        <v>99</v>
      </c>
      <c r="D55" s="39" t="s">
        <v>77</v>
      </c>
      <c r="E55" s="26"/>
      <c r="F55" s="39">
        <v>2</v>
      </c>
      <c r="G55" s="41">
        <f t="shared" si="0"/>
        <v>0</v>
      </c>
      <c r="H55" s="10"/>
      <c r="I55" s="42">
        <f t="shared" si="1"/>
        <v>0</v>
      </c>
      <c r="J55" s="42">
        <f t="shared" si="2"/>
        <v>0</v>
      </c>
    </row>
    <row r="56" spans="2:10" s="3" customFormat="1" ht="27.6" customHeight="1">
      <c r="B56" s="9" t="s">
        <v>57</v>
      </c>
      <c r="C56" s="40" t="s">
        <v>100</v>
      </c>
      <c r="D56" s="39" t="s">
        <v>77</v>
      </c>
      <c r="E56" s="26"/>
      <c r="F56" s="39">
        <v>4</v>
      </c>
      <c r="G56" s="41">
        <f t="shared" si="0"/>
        <v>0</v>
      </c>
      <c r="H56" s="10"/>
      <c r="I56" s="42">
        <f t="shared" si="1"/>
        <v>0</v>
      </c>
      <c r="J56" s="42">
        <f t="shared" si="2"/>
        <v>0</v>
      </c>
    </row>
    <row r="57" spans="2:10" s="3" customFormat="1" ht="27" customHeight="1">
      <c r="B57" s="9" t="s">
        <v>58</v>
      </c>
      <c r="C57" s="40" t="s">
        <v>72</v>
      </c>
      <c r="D57" s="39" t="s">
        <v>77</v>
      </c>
      <c r="E57" s="26"/>
      <c r="F57" s="39">
        <v>4</v>
      </c>
      <c r="G57" s="41">
        <f t="shared" si="0"/>
        <v>0</v>
      </c>
      <c r="H57" s="10"/>
      <c r="I57" s="42">
        <f t="shared" si="1"/>
        <v>0</v>
      </c>
      <c r="J57" s="42">
        <f t="shared" si="2"/>
        <v>0</v>
      </c>
    </row>
    <row r="58" spans="2:10" s="3" customFormat="1" ht="27" customHeight="1">
      <c r="B58" s="9" t="s">
        <v>59</v>
      </c>
      <c r="C58" s="40" t="s">
        <v>82</v>
      </c>
      <c r="D58" s="39" t="s">
        <v>77</v>
      </c>
      <c r="E58" s="26"/>
      <c r="F58" s="39">
        <v>4</v>
      </c>
      <c r="G58" s="41">
        <f t="shared" si="0"/>
        <v>0</v>
      </c>
      <c r="H58" s="10"/>
      <c r="I58" s="42">
        <f t="shared" si="1"/>
        <v>0</v>
      </c>
      <c r="J58" s="42">
        <f t="shared" si="2"/>
        <v>0</v>
      </c>
    </row>
    <row r="59" spans="2:10" s="3" customFormat="1" ht="27" customHeight="1">
      <c r="B59" s="9" t="s">
        <v>60</v>
      </c>
      <c r="C59" s="40" t="s">
        <v>83</v>
      </c>
      <c r="D59" s="39" t="s">
        <v>86</v>
      </c>
      <c r="E59" s="26"/>
      <c r="F59" s="39">
        <v>6</v>
      </c>
      <c r="G59" s="41">
        <f t="shared" si="0"/>
        <v>0</v>
      </c>
      <c r="H59" s="10"/>
      <c r="I59" s="42">
        <f t="shared" si="1"/>
        <v>0</v>
      </c>
      <c r="J59" s="42">
        <f t="shared" si="2"/>
        <v>0</v>
      </c>
    </row>
    <row r="60" spans="2:10" s="3" customFormat="1" ht="27" customHeight="1">
      <c r="B60" s="9" t="s">
        <v>61</v>
      </c>
      <c r="C60" s="40" t="s">
        <v>73</v>
      </c>
      <c r="D60" s="39" t="s">
        <v>77</v>
      </c>
      <c r="E60" s="26"/>
      <c r="F60" s="39">
        <v>2</v>
      </c>
      <c r="G60" s="41">
        <f t="shared" si="0"/>
        <v>0</v>
      </c>
      <c r="H60" s="10"/>
      <c r="I60" s="42">
        <f t="shared" si="1"/>
        <v>0</v>
      </c>
      <c r="J60" s="42">
        <f t="shared" si="2"/>
        <v>0</v>
      </c>
    </row>
    <row r="61" spans="2:10" s="3" customFormat="1" ht="27" customHeight="1">
      <c r="B61" s="9" t="s">
        <v>62</v>
      </c>
      <c r="C61" s="40" t="s">
        <v>101</v>
      </c>
      <c r="D61" s="39" t="s">
        <v>77</v>
      </c>
      <c r="E61" s="26"/>
      <c r="F61" s="39">
        <v>2</v>
      </c>
      <c r="G61" s="41">
        <f t="shared" si="0"/>
        <v>0</v>
      </c>
      <c r="H61" s="10"/>
      <c r="I61" s="42">
        <f t="shared" si="1"/>
        <v>0</v>
      </c>
      <c r="J61" s="42">
        <f t="shared" si="2"/>
        <v>0</v>
      </c>
    </row>
    <row r="62" spans="2:10" s="3" customFormat="1" ht="27" customHeight="1">
      <c r="B62" s="9" t="s">
        <v>63</v>
      </c>
      <c r="C62" s="40" t="s">
        <v>74</v>
      </c>
      <c r="D62" s="39" t="s">
        <v>78</v>
      </c>
      <c r="E62" s="26"/>
      <c r="F62" s="39">
        <v>2</v>
      </c>
      <c r="G62" s="41">
        <f t="shared" si="0"/>
        <v>0</v>
      </c>
      <c r="H62" s="10"/>
      <c r="I62" s="42">
        <f t="shared" si="1"/>
        <v>0</v>
      </c>
      <c r="J62" s="42">
        <f t="shared" si="2"/>
        <v>0</v>
      </c>
    </row>
    <row r="63" spans="2:10" s="3" customFormat="1" ht="27" customHeight="1">
      <c r="B63" s="9" t="s">
        <v>64</v>
      </c>
      <c r="C63" s="40" t="s">
        <v>76</v>
      </c>
      <c r="D63" s="39" t="s">
        <v>78</v>
      </c>
      <c r="E63" s="26"/>
      <c r="F63" s="39">
        <v>4</v>
      </c>
      <c r="G63" s="41">
        <f t="shared" si="0"/>
        <v>0</v>
      </c>
      <c r="H63" s="10"/>
      <c r="I63" s="42">
        <f t="shared" si="1"/>
        <v>0</v>
      </c>
      <c r="J63" s="42">
        <f t="shared" si="2"/>
        <v>0</v>
      </c>
    </row>
    <row r="64" spans="2:10" s="3" customFormat="1" ht="27" customHeight="1">
      <c r="B64" s="9" t="s">
        <v>65</v>
      </c>
      <c r="C64" s="40" t="s">
        <v>75</v>
      </c>
      <c r="D64" s="39" t="s">
        <v>78</v>
      </c>
      <c r="E64" s="26"/>
      <c r="F64" s="39">
        <v>2</v>
      </c>
      <c r="G64" s="41">
        <f t="shared" si="0"/>
        <v>0</v>
      </c>
      <c r="H64" s="10"/>
      <c r="I64" s="42">
        <f t="shared" si="1"/>
        <v>0</v>
      </c>
      <c r="J64" s="42">
        <f t="shared" si="2"/>
        <v>0</v>
      </c>
    </row>
    <row r="65" spans="2:10" s="3" customFormat="1" ht="27" customHeight="1">
      <c r="B65" s="9" t="s">
        <v>66</v>
      </c>
      <c r="C65" s="40" t="s">
        <v>79</v>
      </c>
      <c r="D65" s="39" t="s">
        <v>77</v>
      </c>
      <c r="E65" s="26"/>
      <c r="F65" s="39">
        <v>2</v>
      </c>
      <c r="G65" s="41">
        <f t="shared" si="0"/>
        <v>0</v>
      </c>
      <c r="H65" s="10"/>
      <c r="I65" s="10">
        <f t="shared" ref="I65:I69" si="3">G65*H65</f>
        <v>0</v>
      </c>
      <c r="J65" s="10">
        <f t="shared" ref="J65:J69" si="4">G65+I65</f>
        <v>0</v>
      </c>
    </row>
    <row r="66" spans="2:10" s="3" customFormat="1" ht="27" customHeight="1">
      <c r="B66" s="9" t="s">
        <v>67</v>
      </c>
      <c r="C66" s="40" t="s">
        <v>80</v>
      </c>
      <c r="D66" s="39" t="s">
        <v>77</v>
      </c>
      <c r="E66" s="26"/>
      <c r="F66" s="39">
        <v>6</v>
      </c>
      <c r="G66" s="41">
        <f t="shared" si="0"/>
        <v>0</v>
      </c>
      <c r="H66" s="10"/>
      <c r="I66" s="10">
        <f t="shared" si="3"/>
        <v>0</v>
      </c>
      <c r="J66" s="10">
        <f t="shared" si="4"/>
        <v>0</v>
      </c>
    </row>
    <row r="67" spans="2:10" s="3" customFormat="1" ht="27" customHeight="1">
      <c r="B67" s="9" t="s">
        <v>68</v>
      </c>
      <c r="C67" s="40" t="s">
        <v>84</v>
      </c>
      <c r="D67" s="39" t="s">
        <v>78</v>
      </c>
      <c r="E67" s="26"/>
      <c r="F67" s="39">
        <v>10</v>
      </c>
      <c r="G67" s="41">
        <f t="shared" si="0"/>
        <v>0</v>
      </c>
      <c r="H67" s="10"/>
      <c r="I67" s="10">
        <f t="shared" si="3"/>
        <v>0</v>
      </c>
      <c r="J67" s="10">
        <f t="shared" si="4"/>
        <v>0</v>
      </c>
    </row>
    <row r="68" spans="2:10" s="3" customFormat="1" ht="27" customHeight="1" thickBot="1">
      <c r="B68" s="9" t="s">
        <v>70</v>
      </c>
      <c r="C68" s="40" t="s">
        <v>85</v>
      </c>
      <c r="D68" s="39" t="s">
        <v>78</v>
      </c>
      <c r="E68" s="26"/>
      <c r="F68" s="39">
        <v>12</v>
      </c>
      <c r="G68" s="41">
        <f t="shared" si="0"/>
        <v>0</v>
      </c>
      <c r="H68" s="10"/>
      <c r="I68" s="10">
        <f t="shared" si="3"/>
        <v>0</v>
      </c>
      <c r="J68" s="10">
        <f t="shared" si="4"/>
        <v>0</v>
      </c>
    </row>
    <row r="69" spans="2:10" s="3" customFormat="1" ht="27" customHeight="1" thickBot="1">
      <c r="B69" s="9" t="s">
        <v>105</v>
      </c>
      <c r="C69" s="58" t="s">
        <v>106</v>
      </c>
      <c r="D69" s="54" t="s">
        <v>77</v>
      </c>
      <c r="E69" s="55"/>
      <c r="F69" s="54">
        <v>2</v>
      </c>
      <c r="G69" s="56">
        <f t="shared" si="0"/>
        <v>0</v>
      </c>
      <c r="H69" s="57"/>
      <c r="I69" s="57">
        <f t="shared" si="3"/>
        <v>0</v>
      </c>
      <c r="J69" s="57">
        <f t="shared" si="4"/>
        <v>0</v>
      </c>
    </row>
    <row r="70" spans="2:10" s="3" customFormat="1" ht="39" customHeight="1">
      <c r="B70" s="50" t="s">
        <v>6</v>
      </c>
      <c r="C70" s="50"/>
      <c r="D70" s="50"/>
      <c r="E70" s="50"/>
      <c r="F70" s="50"/>
      <c r="G70" s="24">
        <f>SUM(G39:G69)</f>
        <v>0</v>
      </c>
      <c r="H70" s="24"/>
      <c r="I70" s="24">
        <f>SUM(I39:I69)</f>
        <v>0</v>
      </c>
      <c r="J70" s="24">
        <f>SUM(J39:J69)</f>
        <v>0</v>
      </c>
    </row>
    <row r="76" spans="2:10">
      <c r="B76" s="46" t="s">
        <v>20</v>
      </c>
      <c r="C76" s="46"/>
    </row>
    <row r="78" spans="2:10" s="3" customFormat="1" ht="30" customHeight="1">
      <c r="B78" s="49" t="s">
        <v>21</v>
      </c>
      <c r="C78" s="49"/>
      <c r="D78" s="49"/>
      <c r="E78" s="49"/>
      <c r="F78" s="49"/>
      <c r="G78" s="11"/>
      <c r="H78" s="11"/>
      <c r="I78" s="11"/>
    </row>
    <row r="79" spans="2:10" s="3" customFormat="1" ht="30" customHeight="1">
      <c r="B79" s="21" t="s">
        <v>109</v>
      </c>
      <c r="C79" s="21"/>
      <c r="D79" s="29"/>
      <c r="E79" s="21"/>
      <c r="F79" s="29"/>
      <c r="G79" s="11"/>
      <c r="H79" s="11"/>
      <c r="I79" s="11"/>
    </row>
    <row r="80" spans="2:10" s="13" customFormat="1" ht="30.75" customHeight="1">
      <c r="B80" s="52" t="s">
        <v>25</v>
      </c>
      <c r="C80" s="52"/>
      <c r="D80" s="52"/>
      <c r="E80" s="52"/>
      <c r="F80" s="52"/>
      <c r="G80" s="52"/>
      <c r="H80" s="52"/>
      <c r="I80" s="52"/>
      <c r="J80" s="52"/>
    </row>
    <row r="81" spans="2:10" s="3" customFormat="1" ht="30" customHeight="1">
      <c r="B81" s="48" t="s">
        <v>22</v>
      </c>
      <c r="C81" s="48"/>
      <c r="D81" s="48"/>
      <c r="E81" s="48"/>
      <c r="F81" s="48"/>
      <c r="G81" s="48"/>
      <c r="H81" s="48"/>
      <c r="I81" s="11"/>
    </row>
    <row r="82" spans="2:10" s="12" customFormat="1" ht="48" customHeight="1">
      <c r="B82" s="52" t="s">
        <v>40</v>
      </c>
      <c r="C82" s="52"/>
      <c r="D82" s="52"/>
      <c r="E82" s="52"/>
      <c r="F82" s="52"/>
      <c r="G82" s="52"/>
      <c r="H82" s="52"/>
      <c r="I82" s="52"/>
      <c r="J82" s="52"/>
    </row>
    <row r="83" spans="2:10" s="12" customFormat="1" ht="62.25" customHeight="1">
      <c r="B83" s="52" t="s">
        <v>23</v>
      </c>
      <c r="C83" s="52"/>
      <c r="D83" s="52"/>
      <c r="E83" s="52"/>
      <c r="F83" s="52"/>
      <c r="G83" s="52"/>
      <c r="H83" s="52"/>
      <c r="I83" s="52"/>
      <c r="J83" s="52"/>
    </row>
    <row r="84" spans="2:10" s="3" customFormat="1" ht="30" customHeight="1">
      <c r="B84" s="48" t="s">
        <v>39</v>
      </c>
      <c r="C84" s="48"/>
      <c r="D84" s="48"/>
      <c r="E84" s="48"/>
      <c r="F84" s="48"/>
      <c r="G84" s="48"/>
      <c r="H84" s="48"/>
      <c r="I84" s="48"/>
      <c r="J84" s="48"/>
    </row>
    <row r="85" spans="2:10" s="3" customFormat="1" ht="47.25" customHeight="1">
      <c r="B85" s="51" t="s">
        <v>24</v>
      </c>
      <c r="C85" s="51"/>
      <c r="D85" s="51"/>
      <c r="E85" s="51"/>
      <c r="F85" s="51"/>
      <c r="G85" s="51"/>
      <c r="H85" s="51"/>
      <c r="I85" s="51"/>
      <c r="J85" s="51"/>
    </row>
    <row r="86" spans="2:10">
      <c r="B86" s="11"/>
      <c r="C86" s="11"/>
      <c r="D86" s="30"/>
      <c r="E86" s="11"/>
      <c r="F86" s="30"/>
      <c r="G86" s="11"/>
      <c r="H86" s="11"/>
      <c r="I86" s="11"/>
    </row>
    <row r="87" spans="2:10" ht="15" customHeight="1">
      <c r="B87" s="11"/>
      <c r="C87" s="11"/>
      <c r="D87" s="30"/>
      <c r="E87" s="11"/>
      <c r="F87" s="30"/>
      <c r="G87" s="11"/>
      <c r="H87" s="11"/>
      <c r="I87" s="11"/>
    </row>
    <row r="88" spans="2:10" ht="15" customHeight="1">
      <c r="B88" s="46" t="s">
        <v>26</v>
      </c>
      <c r="C88" s="46"/>
      <c r="D88" s="46"/>
      <c r="E88" s="11"/>
      <c r="F88" s="30"/>
      <c r="G88" s="11"/>
      <c r="H88" s="11"/>
      <c r="I88" s="11"/>
    </row>
    <row r="90" spans="2:10">
      <c r="B90" s="53" t="s">
        <v>32</v>
      </c>
      <c r="C90" s="53"/>
      <c r="D90" s="53"/>
      <c r="E90" s="53"/>
      <c r="F90" s="53"/>
      <c r="G90" s="53"/>
    </row>
    <row r="91" spans="2:10">
      <c r="B91" s="14"/>
      <c r="C91" s="14"/>
      <c r="D91" s="31"/>
      <c r="E91" s="14"/>
      <c r="F91" s="31"/>
      <c r="G91" s="14"/>
    </row>
    <row r="92" spans="2:10">
      <c r="B92" s="53" t="s">
        <v>33</v>
      </c>
      <c r="C92" s="53"/>
      <c r="D92" s="53"/>
      <c r="E92" s="53"/>
      <c r="F92" s="53"/>
      <c r="G92" s="53"/>
    </row>
    <row r="93" spans="2:10">
      <c r="B93" s="14"/>
      <c r="C93" s="14"/>
      <c r="D93" s="31"/>
      <c r="E93" s="14"/>
      <c r="F93" s="31"/>
      <c r="G93" s="14"/>
    </row>
    <row r="95" spans="2:10">
      <c r="E95" s="17"/>
      <c r="F95" s="32"/>
      <c r="G95" s="17"/>
      <c r="H95" s="17"/>
    </row>
    <row r="96" spans="2:10">
      <c r="E96" s="17"/>
      <c r="F96" s="32"/>
      <c r="G96" s="17"/>
      <c r="H96" s="17"/>
    </row>
    <row r="97" spans="2:11">
      <c r="E97" s="17"/>
      <c r="F97" s="32"/>
      <c r="G97" s="17"/>
      <c r="H97" s="17"/>
    </row>
    <row r="98" spans="2:11">
      <c r="B98" t="s">
        <v>30</v>
      </c>
      <c r="D98" s="27" t="s">
        <v>31</v>
      </c>
    </row>
    <row r="99" spans="2:11">
      <c r="B99" s="16" t="s">
        <v>27</v>
      </c>
      <c r="E99" s="15" t="s">
        <v>28</v>
      </c>
      <c r="K99" s="15"/>
    </row>
    <row r="100" spans="2:11">
      <c r="E100" s="15" t="s">
        <v>29</v>
      </c>
    </row>
  </sheetData>
  <mergeCells count="16">
    <mergeCell ref="B88:D88"/>
    <mergeCell ref="B90:G90"/>
    <mergeCell ref="B92:G92"/>
    <mergeCell ref="B82:J82"/>
    <mergeCell ref="B83:J83"/>
    <mergeCell ref="B84:J84"/>
    <mergeCell ref="B81:H81"/>
    <mergeCell ref="B78:F78"/>
    <mergeCell ref="B70:F70"/>
    <mergeCell ref="B85:J85"/>
    <mergeCell ref="B80:J80"/>
    <mergeCell ref="C7:E7"/>
    <mergeCell ref="B9:F11"/>
    <mergeCell ref="B23:C23"/>
    <mergeCell ref="B76:C76"/>
    <mergeCell ref="C35:I35"/>
  </mergeCells>
  <phoneticPr fontId="27" type="noConversion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Agnieszka</cp:lastModifiedBy>
  <cp:lastPrinted>2024-09-10T07:58:35Z</cp:lastPrinted>
  <dcterms:created xsi:type="dcterms:W3CDTF">2020-05-24T09:53:44Z</dcterms:created>
  <dcterms:modified xsi:type="dcterms:W3CDTF">2024-11-06T17:53:10Z</dcterms:modified>
</cp:coreProperties>
</file>