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1\PN_223_ sosy zupy przyprawy\(2) SWZ\"/>
    </mc:Choice>
  </mc:AlternateContent>
  <xr:revisionPtr revIDLastSave="0" documentId="13_ncr:1_{AC8E8988-C5F4-4C09-AC87-437FF37265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F77" i="1"/>
  <c r="H77" i="1" s="1"/>
  <c r="F78" i="1"/>
  <c r="H78" i="1" s="1"/>
  <c r="F79" i="1"/>
  <c r="H79" i="1" s="1"/>
  <c r="I79" i="1" s="1"/>
  <c r="F80" i="1"/>
  <c r="H80" i="1" s="1"/>
  <c r="F81" i="1"/>
  <c r="H81" i="1" s="1"/>
  <c r="F82" i="1"/>
  <c r="H82" i="1" s="1"/>
  <c r="F83" i="1"/>
  <c r="H83" i="1" s="1"/>
  <c r="I83" i="1" s="1"/>
  <c r="F84" i="1"/>
  <c r="H84" i="1" s="1"/>
  <c r="F85" i="1"/>
  <c r="H85" i="1" s="1"/>
  <c r="F86" i="1"/>
  <c r="H86" i="1" s="1"/>
  <c r="F87" i="1"/>
  <c r="H87" i="1" s="1"/>
  <c r="I87" i="1" s="1"/>
  <c r="F88" i="1"/>
  <c r="H88" i="1" s="1"/>
  <c r="F89" i="1"/>
  <c r="H89" i="1" s="1"/>
  <c r="F90" i="1"/>
  <c r="H90" i="1" s="1"/>
  <c r="F91" i="1"/>
  <c r="H91" i="1" s="1"/>
  <c r="I91" i="1" s="1"/>
  <c r="F92" i="1"/>
  <c r="F93" i="1"/>
  <c r="H93" i="1" s="1"/>
  <c r="F94" i="1"/>
  <c r="H94" i="1" s="1"/>
  <c r="F95" i="1"/>
  <c r="H95" i="1" s="1"/>
  <c r="I95" i="1" s="1"/>
  <c r="F96" i="1"/>
  <c r="H96" i="1" s="1"/>
  <c r="F97" i="1"/>
  <c r="H97" i="1" s="1"/>
  <c r="F98" i="1"/>
  <c r="H98" i="1" s="1"/>
  <c r="F99" i="1"/>
  <c r="H99" i="1" s="1"/>
  <c r="I99" i="1" s="1"/>
  <c r="F100" i="1"/>
  <c r="H100" i="1" s="1"/>
  <c r="F101" i="1"/>
  <c r="H101" i="1" s="1"/>
  <c r="F102" i="1"/>
  <c r="H102" i="1" s="1"/>
  <c r="F103" i="1"/>
  <c r="H103" i="1" s="1"/>
  <c r="I103" i="1" s="1"/>
  <c r="F104" i="1"/>
  <c r="H104" i="1" s="1"/>
  <c r="F105" i="1"/>
  <c r="H105" i="1" s="1"/>
  <c r="F106" i="1"/>
  <c r="H106" i="1" s="1"/>
  <c r="F107" i="1"/>
  <c r="H107" i="1" s="1"/>
  <c r="I107" i="1" s="1"/>
  <c r="F108" i="1"/>
  <c r="F109" i="1"/>
  <c r="H109" i="1" s="1"/>
  <c r="F110" i="1"/>
  <c r="H110" i="1" s="1"/>
  <c r="F111" i="1"/>
  <c r="H111" i="1" s="1"/>
  <c r="I111" i="1" s="1"/>
  <c r="F112" i="1"/>
  <c r="H112" i="1" s="1"/>
  <c r="F113" i="1"/>
  <c r="H113" i="1" s="1"/>
  <c r="F114" i="1"/>
  <c r="H114" i="1" s="1"/>
  <c r="F115" i="1"/>
  <c r="H115" i="1" s="1"/>
  <c r="I115" i="1" s="1"/>
  <c r="F116" i="1"/>
  <c r="H116" i="1" s="1"/>
  <c r="F117" i="1"/>
  <c r="H117" i="1" s="1"/>
  <c r="F31" i="1"/>
  <c r="F32" i="1"/>
  <c r="H32" i="1" s="1"/>
  <c r="F33" i="1"/>
  <c r="F34" i="1"/>
  <c r="H34" i="1" s="1"/>
  <c r="I34" i="1" s="1"/>
  <c r="F35" i="1"/>
  <c r="F36" i="1"/>
  <c r="H36" i="1" s="1"/>
  <c r="F37" i="1"/>
  <c r="H37" i="1" s="1"/>
  <c r="F38" i="1"/>
  <c r="H38" i="1" s="1"/>
  <c r="F39" i="1"/>
  <c r="F40" i="1"/>
  <c r="H40" i="1" s="1"/>
  <c r="F41" i="1"/>
  <c r="F42" i="1"/>
  <c r="H42" i="1" s="1"/>
  <c r="F43" i="1"/>
  <c r="F44" i="1"/>
  <c r="H44" i="1" s="1"/>
  <c r="F45" i="1"/>
  <c r="H45" i="1" s="1"/>
  <c r="F46" i="1"/>
  <c r="H46" i="1" s="1"/>
  <c r="F47" i="1"/>
  <c r="F48" i="1"/>
  <c r="H48" i="1" s="1"/>
  <c r="F49" i="1"/>
  <c r="F50" i="1"/>
  <c r="H50" i="1" s="1"/>
  <c r="F51" i="1"/>
  <c r="F52" i="1"/>
  <c r="H52" i="1" s="1"/>
  <c r="F53" i="1"/>
  <c r="H53" i="1" s="1"/>
  <c r="F54" i="1"/>
  <c r="H54" i="1" s="1"/>
  <c r="F55" i="1"/>
  <c r="F56" i="1"/>
  <c r="H56" i="1" s="1"/>
  <c r="F57" i="1"/>
  <c r="F58" i="1"/>
  <c r="H58" i="1" s="1"/>
  <c r="F59" i="1"/>
  <c r="F60" i="1"/>
  <c r="H60" i="1" s="1"/>
  <c r="F61" i="1"/>
  <c r="H61" i="1" s="1"/>
  <c r="F62" i="1"/>
  <c r="H62" i="1" s="1"/>
  <c r="F63" i="1"/>
  <c r="F64" i="1"/>
  <c r="H64" i="1" s="1"/>
  <c r="F65" i="1"/>
  <c r="F66" i="1"/>
  <c r="H66" i="1" s="1"/>
  <c r="F67" i="1"/>
  <c r="F68" i="1"/>
  <c r="H68" i="1" s="1"/>
  <c r="F69" i="1"/>
  <c r="H69" i="1" s="1"/>
  <c r="F70" i="1"/>
  <c r="H70" i="1" s="1"/>
  <c r="F71" i="1"/>
  <c r="F72" i="1"/>
  <c r="H72" i="1" s="1"/>
  <c r="F30" i="1"/>
  <c r="I116" i="1" l="1"/>
  <c r="I112" i="1"/>
  <c r="I104" i="1"/>
  <c r="I100" i="1"/>
  <c r="I96" i="1"/>
  <c r="I88" i="1"/>
  <c r="I84" i="1"/>
  <c r="I80" i="1"/>
  <c r="H108" i="1"/>
  <c r="I108" i="1" s="1"/>
  <c r="H92" i="1"/>
  <c r="I92" i="1" s="1"/>
  <c r="H76" i="1"/>
  <c r="I76" i="1" s="1"/>
  <c r="H71" i="1"/>
  <c r="I71" i="1" s="1"/>
  <c r="H63" i="1"/>
  <c r="I63" i="1" s="1"/>
  <c r="H55" i="1"/>
  <c r="I55" i="1" s="1"/>
  <c r="H47" i="1"/>
  <c r="I47" i="1" s="1"/>
  <c r="H39" i="1"/>
  <c r="I39" i="1" s="1"/>
  <c r="H31" i="1"/>
  <c r="I31" i="1" s="1"/>
  <c r="I69" i="1"/>
  <c r="I61" i="1"/>
  <c r="I53" i="1"/>
  <c r="I45" i="1"/>
  <c r="I37" i="1"/>
  <c r="H67" i="1"/>
  <c r="I67" i="1" s="1"/>
  <c r="H59" i="1"/>
  <c r="I59" i="1" s="1"/>
  <c r="H51" i="1"/>
  <c r="I51" i="1" s="1"/>
  <c r="H43" i="1"/>
  <c r="I43" i="1" s="1"/>
  <c r="H35" i="1"/>
  <c r="I35" i="1" s="1"/>
  <c r="H65" i="1"/>
  <c r="I65" i="1" s="1"/>
  <c r="H57" i="1"/>
  <c r="I57" i="1" s="1"/>
  <c r="H49" i="1"/>
  <c r="I49" i="1" s="1"/>
  <c r="H41" i="1"/>
  <c r="I41" i="1" s="1"/>
  <c r="H33" i="1"/>
  <c r="I33" i="1" s="1"/>
  <c r="I114" i="1"/>
  <c r="I110" i="1"/>
  <c r="I106" i="1"/>
  <c r="I102" i="1"/>
  <c r="I98" i="1"/>
  <c r="I94" i="1"/>
  <c r="I90" i="1"/>
  <c r="I86" i="1"/>
  <c r="I82" i="1"/>
  <c r="I78" i="1"/>
  <c r="I117" i="1"/>
  <c r="I113" i="1"/>
  <c r="I109" i="1"/>
  <c r="I105" i="1"/>
  <c r="I101" i="1"/>
  <c r="I97" i="1"/>
  <c r="I93" i="1"/>
  <c r="I89" i="1"/>
  <c r="I85" i="1"/>
  <c r="I81" i="1"/>
  <c r="I77" i="1"/>
  <c r="I70" i="1"/>
  <c r="I66" i="1"/>
  <c r="I62" i="1"/>
  <c r="I58" i="1"/>
  <c r="I54" i="1"/>
  <c r="I50" i="1"/>
  <c r="I46" i="1"/>
  <c r="I42" i="1"/>
  <c r="I38" i="1"/>
  <c r="I32" i="1"/>
  <c r="I72" i="1"/>
  <c r="I68" i="1"/>
  <c r="I64" i="1"/>
  <c r="I60" i="1"/>
  <c r="I56" i="1"/>
  <c r="I52" i="1"/>
  <c r="I48" i="1"/>
  <c r="I44" i="1"/>
  <c r="I40" i="1"/>
  <c r="I36" i="1"/>
  <c r="F73" i="1"/>
  <c r="F75" i="1"/>
  <c r="F118" i="1" s="1"/>
  <c r="H30" i="1"/>
  <c r="F119" i="1" l="1"/>
  <c r="H73" i="1"/>
  <c r="H75" i="1"/>
  <c r="H118" i="1" s="1"/>
  <c r="I30" i="1"/>
  <c r="I73" i="1" s="1"/>
  <c r="H119" i="1" l="1"/>
  <c r="I75" i="1"/>
  <c r="I118" i="1" s="1"/>
  <c r="I119" i="1" s="1"/>
</calcChain>
</file>

<file path=xl/sharedStrings.xml><?xml version="1.0" encoding="utf-8"?>
<sst xmlns="http://schemas.openxmlformats.org/spreadsheetml/2006/main" count="313" uniqueCount="142">
  <si>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</si>
  <si>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</si>
  <si>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</si>
  <si>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</si>
  <si>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</si>
  <si>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</si>
  <si>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</si>
  <si>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</si>
  <si>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</si>
  <si>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</si>
  <si>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</si>
  <si>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</si>
  <si>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</si>
  <si>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</si>
  <si>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</si>
  <si>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</si>
  <si>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</si>
  <si>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</si>
  <si>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</si>
  <si>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</si>
  <si>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</si>
  <si>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</si>
  <si>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</si>
  <si>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</si>
  <si>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</si>
  <si>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</si>
  <si>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</si>
  <si>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</si>
  <si>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</si>
  <si>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</si>
  <si>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</si>
  <si>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</si>
  <si>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</si>
  <si>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</si>
  <si>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</si>
  <si>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</si>
  <si>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</si>
  <si>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</si>
  <si>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</si>
  <si>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</si>
  <si>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</si>
  <si>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Załącznik nr 1  do SWZ</t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</si>
  <si>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</si>
  <si>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</si>
  <si>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</si>
  <si>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</si>
  <si>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</si>
  <si>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</si>
  <si>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</si>
  <si>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</si>
  <si>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</si>
  <si>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 xml:space="preserve">(nr sprawy: MAT/223/KŁ/2021)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</si>
  <si>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</si>
  <si>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</si>
  <si>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</si>
  <si>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</si>
  <si>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</si>
  <si>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</si>
  <si>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</si>
  <si>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</si>
  <si>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</si>
  <si>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</si>
  <si>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</si>
  <si>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</si>
  <si>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</si>
  <si>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</si>
  <si>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</si>
  <si>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</si>
  <si>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</si>
  <si>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</si>
  <si>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</si>
  <si>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</si>
  <si>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</si>
  <si>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</si>
  <si>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</si>
  <si>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</si>
  <si>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</si>
  <si>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</si>
  <si>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</si>
  <si>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</si>
  <si>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</si>
  <si>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</si>
  <si>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</si>
  <si>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</si>
  <si>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</si>
  <si>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</si>
  <si>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</si>
  <si>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</si>
  <si>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</si>
  <si>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</si>
  <si>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</si>
  <si>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</si>
  <si>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</si>
  <si>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</si>
  <si>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Sos grzybowy</t>
  </si>
  <si>
    <t>Sos do sałatek</t>
  </si>
  <si>
    <t>Sos boloński</t>
  </si>
  <si>
    <t>Barszcz czerwony - instant</t>
  </si>
  <si>
    <t>Barszcz czerwony koncentrat w płynie</t>
  </si>
  <si>
    <t>Żurek na zakwasie</t>
  </si>
  <si>
    <t>Żurek instant</t>
  </si>
  <si>
    <t>Bulion drobiowy</t>
  </si>
  <si>
    <t>Bulion drobiowy kostka</t>
  </si>
  <si>
    <t>Rosół wołowy</t>
  </si>
  <si>
    <t>Majonez jednoporcjowy</t>
  </si>
  <si>
    <t>Majonez</t>
  </si>
  <si>
    <t>Musztarda jednoporcjowa</t>
  </si>
  <si>
    <t>Musztarda</t>
  </si>
  <si>
    <t>Ketchup jednoporcjowy</t>
  </si>
  <si>
    <t>Ketchup</t>
  </si>
  <si>
    <t>Przyprawa do zup w płynie</t>
  </si>
  <si>
    <t>l</t>
  </si>
  <si>
    <t>Przyprawa do mięsa</t>
  </si>
  <si>
    <t>Przyprawa uniwersalna</t>
  </si>
  <si>
    <t>Przyprawa gyros</t>
  </si>
  <si>
    <t>Ocet</t>
  </si>
  <si>
    <t>Koncentrat pomidorowy</t>
  </si>
  <si>
    <t>Kwasek cytrynowy</t>
  </si>
  <si>
    <t>Żelatyna spożywcza</t>
  </si>
  <si>
    <t>Liść laurowy</t>
  </si>
  <si>
    <t>Majeranek</t>
  </si>
  <si>
    <t>Tymianek</t>
  </si>
  <si>
    <t>Kminek (cały)</t>
  </si>
  <si>
    <t>Ziele angielskie</t>
  </si>
  <si>
    <t>Borowik suszony</t>
  </si>
  <si>
    <t>Podgrzybek suszony</t>
  </si>
  <si>
    <t>Rozmaryn</t>
  </si>
  <si>
    <t>Czosnek</t>
  </si>
  <si>
    <t>Papryka chili</t>
  </si>
  <si>
    <t>Papryka słodka</t>
  </si>
  <si>
    <t>Oregano</t>
  </si>
  <si>
    <t>Carry</t>
  </si>
  <si>
    <t>Koperek suszony</t>
  </si>
  <si>
    <t>Natka pietruszki suszona</t>
  </si>
  <si>
    <t>Włoszczyzna suszona</t>
  </si>
  <si>
    <t>Cynamon</t>
  </si>
  <si>
    <t>Zioła prowansalskie</t>
  </si>
  <si>
    <t>Pieprz ziołowy</t>
  </si>
  <si>
    <t xml:space="preserve">DOSTAWA SOSÓW, ZUP, PRZYPRAW PRZETWORZONYCH </t>
  </si>
  <si>
    <t>CZĘŚĆ 2 -SOSY, ZUPY, PRZYPRAWY PRZETWORZONE                                                                                                                                                                                                                                                                         DOSTAWA DO 4 WOG GLIWICE</t>
  </si>
  <si>
    <t>Dla Części 2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</si>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</sst>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/>
    </xf>
    <xf numFmtId="9" fontId="19" fillId="2" borderId="3" xfId="0" applyNumberFormat="1" applyFont="1" applyFill="1" applyBorder="1" applyAlignment="1">
      <alignment horizontal="center" vertical="center"/>
    </xf>
    <xf numFmtId="4" fontId="19" fillId="5" borderId="20" xfId="0" applyNumberFormat="1" applyFont="1" applyFill="1" applyBorder="1" applyAlignment="1">
      <alignment horizontal="center" vertical="center"/>
    </xf>
    <xf numFmtId="9" fontId="19" fillId="5" borderId="18" xfId="0" applyNumberFormat="1" applyFont="1" applyFill="1" applyBorder="1" applyAlignment="1">
      <alignment horizontal="center" vertical="center"/>
    </xf>
    <xf numFmtId="4" fontId="19" fillId="5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right" vertical="center"/>
    </xf>
    <xf numFmtId="0" fontId="19" fillId="5" borderId="18" xfId="0" applyFont="1" applyFill="1" applyBorder="1" applyAlignment="1">
      <alignment horizontal="right" vertical="center"/>
    </xf>
    <xf numFmtId="0" fontId="19" fillId="5" borderId="19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3"/>
  <sheetViews>
    <sheetView tabSelected="1" zoomScaleNormal="100" workbookViewId="0">
      <selection activeCell="I127" sqref="I127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80" t="s">
        <v>41</v>
      </c>
      <c r="G1" s="80"/>
      <c r="H1" s="80"/>
      <c r="I1" s="80"/>
    </row>
    <row r="2" spans="1:12" ht="16.5" customHeight="1">
      <c r="F2" s="81" t="s">
        <v>140</v>
      </c>
      <c r="G2" s="81"/>
      <c r="H2" s="81"/>
      <c r="I2" s="81"/>
    </row>
    <row r="3" spans="1:12" ht="16.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47" t="s">
        <v>2</v>
      </c>
      <c r="H4" s="47"/>
      <c r="I4" s="47"/>
      <c r="K4" s="4"/>
      <c r="L4" s="4"/>
    </row>
    <row r="5" spans="1:12" ht="24" customHeight="1">
      <c r="A5" s="85"/>
      <c r="B5" s="85"/>
      <c r="C5" s="85"/>
      <c r="D5" s="85"/>
      <c r="E5" s="85"/>
      <c r="F5" s="10"/>
      <c r="G5" s="89" t="s">
        <v>3</v>
      </c>
      <c r="H5" s="89"/>
      <c r="I5" s="89"/>
      <c r="K5" s="9"/>
      <c r="L5" s="9"/>
    </row>
    <row r="6" spans="1:12" ht="30" customHeight="1">
      <c r="A6" s="86"/>
      <c r="B6" s="86"/>
      <c r="C6" s="86"/>
      <c r="D6" s="86"/>
      <c r="E6" s="86"/>
      <c r="F6" s="10"/>
      <c r="G6" s="47" t="s">
        <v>4</v>
      </c>
      <c r="H6" s="47"/>
      <c r="I6" s="47"/>
      <c r="K6" s="4"/>
      <c r="L6" s="4"/>
    </row>
    <row r="7" spans="1:12" ht="17.25" customHeight="1">
      <c r="A7" s="86"/>
      <c r="B7" s="86"/>
      <c r="C7" s="86"/>
      <c r="D7" s="86"/>
      <c r="E7" s="86"/>
      <c r="F7" s="10"/>
      <c r="G7" s="47" t="s">
        <v>5</v>
      </c>
      <c r="H7" s="47"/>
      <c r="I7" s="47"/>
      <c r="K7" s="4"/>
      <c r="L7" s="4"/>
    </row>
    <row r="8" spans="1:12" ht="15" customHeight="1">
      <c r="A8" s="87"/>
      <c r="B8" s="87"/>
      <c r="C8" s="87"/>
      <c r="D8" s="87"/>
      <c r="E8" s="87"/>
      <c r="F8" s="10"/>
      <c r="I8" s="14"/>
      <c r="K8" s="4"/>
      <c r="L8" s="4"/>
    </row>
    <row r="9" spans="1:12" ht="17.25" customHeight="1">
      <c r="A9" s="13" t="s">
        <v>6</v>
      </c>
      <c r="B9" s="3"/>
      <c r="C9" s="83"/>
      <c r="D9" s="83"/>
      <c r="E9" s="83"/>
      <c r="F9" s="5"/>
    </row>
    <row r="10" spans="1:12" ht="17.25" customHeight="1">
      <c r="A10" s="13" t="s">
        <v>46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88"/>
      <c r="D11" s="88"/>
      <c r="E11" s="88"/>
      <c r="F11" s="5"/>
    </row>
    <row r="12" spans="1:12" ht="17.25" customHeight="1">
      <c r="A12" s="13" t="s">
        <v>7</v>
      </c>
      <c r="B12" s="3"/>
      <c r="C12" s="88"/>
      <c r="D12" s="88"/>
      <c r="E12" s="88"/>
      <c r="F12" s="5"/>
    </row>
    <row r="13" spans="1:12" ht="17.25" customHeight="1">
      <c r="A13" s="38" t="s">
        <v>47</v>
      </c>
      <c r="B13" s="3"/>
      <c r="C13" s="39"/>
      <c r="D13" s="39"/>
      <c r="E13" s="39"/>
      <c r="F13" s="5"/>
    </row>
    <row r="14" spans="1:12" ht="17.25" customHeight="1">
      <c r="A14" s="13" t="s">
        <v>48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88"/>
      <c r="D15" s="88"/>
      <c r="E15" s="88"/>
      <c r="F15" s="5"/>
    </row>
    <row r="16" spans="1:12" ht="17.25" customHeight="1">
      <c r="A16" s="13" t="s">
        <v>9</v>
      </c>
      <c r="B16" s="3"/>
      <c r="C16" s="88"/>
      <c r="D16" s="88"/>
      <c r="E16" s="88"/>
      <c r="F16" s="5"/>
    </row>
    <row r="17" spans="1:16" ht="8.25" customHeight="1">
      <c r="A17" s="82"/>
      <c r="B17" s="82"/>
      <c r="C17" s="82"/>
      <c r="D17" s="82"/>
      <c r="E17" s="82"/>
      <c r="F17" s="82"/>
      <c r="G17" s="82"/>
      <c r="H17" s="82"/>
      <c r="I17" s="82"/>
    </row>
    <row r="18" spans="1:16" ht="21.75" customHeight="1">
      <c r="A18" s="66" t="s">
        <v>16</v>
      </c>
      <c r="B18" s="66"/>
      <c r="C18" s="66"/>
      <c r="D18" s="66"/>
      <c r="E18" s="66"/>
      <c r="F18" s="66"/>
      <c r="G18" s="66"/>
      <c r="H18" s="66"/>
      <c r="I18" s="66"/>
      <c r="J18" s="6"/>
      <c r="K18" s="6"/>
      <c r="L18" s="6"/>
    </row>
    <row r="19" spans="1:16" ht="25.5" customHeight="1">
      <c r="A19" s="67" t="s">
        <v>138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27.75" customHeight="1">
      <c r="A20" s="72" t="s">
        <v>139</v>
      </c>
      <c r="B20" s="72"/>
      <c r="C20" s="72"/>
      <c r="D20" s="72"/>
      <c r="E20" s="72"/>
      <c r="F20" s="72"/>
      <c r="G20" s="72"/>
      <c r="H20" s="72"/>
      <c r="I20" s="72"/>
      <c r="J20" s="6"/>
      <c r="K20" s="6"/>
      <c r="L20" s="6"/>
    </row>
    <row r="21" spans="1:16" ht="18" customHeight="1">
      <c r="A21" s="73" t="s">
        <v>51</v>
      </c>
      <c r="B21" s="73"/>
      <c r="C21" s="73"/>
      <c r="D21" s="73"/>
      <c r="E21" s="73"/>
      <c r="F21" s="73"/>
      <c r="G21" s="73"/>
      <c r="H21" s="73"/>
      <c r="I21" s="73"/>
      <c r="J21" s="6"/>
      <c r="K21" s="6"/>
      <c r="L21" s="6"/>
    </row>
    <row r="22" spans="1:16" ht="6" customHeight="1">
      <c r="A22" s="72"/>
      <c r="B22" s="72"/>
      <c r="C22" s="72"/>
      <c r="D22" s="72"/>
      <c r="E22" s="72"/>
      <c r="F22" s="72"/>
      <c r="G22" s="72"/>
      <c r="H22" s="72"/>
      <c r="I22" s="72"/>
      <c r="J22" s="6"/>
      <c r="K22" s="6"/>
      <c r="L22" s="6"/>
    </row>
    <row r="23" spans="1:16" ht="33" customHeight="1">
      <c r="A23" s="74" t="s">
        <v>30</v>
      </c>
      <c r="B23" s="74"/>
      <c r="C23" s="74"/>
      <c r="D23" s="74"/>
      <c r="E23" s="74"/>
      <c r="F23" s="74"/>
      <c r="G23" s="74"/>
      <c r="H23" s="74"/>
      <c r="I23" s="74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48" t="s">
        <v>10</v>
      </c>
      <c r="B25" s="48" t="s">
        <v>11</v>
      </c>
      <c r="C25" s="48" t="s">
        <v>12</v>
      </c>
      <c r="D25" s="48" t="s">
        <v>13</v>
      </c>
      <c r="E25" s="48" t="s">
        <v>15</v>
      </c>
      <c r="F25" s="48" t="s">
        <v>31</v>
      </c>
      <c r="G25" s="48" t="s">
        <v>14</v>
      </c>
      <c r="H25" s="48" t="s">
        <v>32</v>
      </c>
      <c r="I25" s="48" t="s">
        <v>33</v>
      </c>
    </row>
    <row r="26" spans="1:16" ht="31.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6" ht="10.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68" t="s">
        <v>42</v>
      </c>
      <c r="B29" s="69"/>
      <c r="C29" s="69"/>
      <c r="D29" s="69"/>
      <c r="E29" s="70"/>
      <c r="F29" s="70"/>
      <c r="G29" s="70"/>
      <c r="H29" s="70"/>
      <c r="I29" s="71"/>
    </row>
    <row r="30" spans="1:16" ht="24.75" customHeight="1">
      <c r="A30" s="37" t="s">
        <v>29</v>
      </c>
      <c r="B30" s="40" t="s">
        <v>94</v>
      </c>
      <c r="C30" s="41">
        <v>25</v>
      </c>
      <c r="D30" s="41" t="s">
        <v>49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>
      <c r="A31" s="37" t="s">
        <v>52</v>
      </c>
      <c r="B31" s="40" t="s">
        <v>95</v>
      </c>
      <c r="C31" s="41">
        <v>25</v>
      </c>
      <c r="D31" s="41" t="s">
        <v>49</v>
      </c>
      <c r="E31" s="21"/>
      <c r="F31" s="11">
        <f t="shared" ref="F31:F72" si="0">ROUND((E31*C31),2)</f>
        <v>0</v>
      </c>
      <c r="G31" s="12"/>
      <c r="H31" s="11">
        <f t="shared" ref="H31:H72" si="1">ROUND((F31*G31),2)</f>
        <v>0</v>
      </c>
      <c r="I31" s="11">
        <f t="shared" ref="I31:I72" si="2">ROUND((F31+H31),2)</f>
        <v>0</v>
      </c>
    </row>
    <row r="32" spans="1:16" ht="24.75" customHeight="1">
      <c r="A32" s="37" t="s">
        <v>53</v>
      </c>
      <c r="B32" s="40" t="s">
        <v>96</v>
      </c>
      <c r="C32" s="41">
        <v>25</v>
      </c>
      <c r="D32" s="41" t="s">
        <v>49</v>
      </c>
      <c r="E32" s="21"/>
      <c r="F32" s="11">
        <f t="shared" si="0"/>
        <v>0</v>
      </c>
      <c r="G32" s="12"/>
      <c r="H32" s="11">
        <f t="shared" si="1"/>
        <v>0</v>
      </c>
      <c r="I32" s="11">
        <f t="shared" si="2"/>
        <v>0</v>
      </c>
    </row>
    <row r="33" spans="1:9" ht="24.75" customHeight="1">
      <c r="A33" s="37" t="s">
        <v>54</v>
      </c>
      <c r="B33" s="40" t="s">
        <v>97</v>
      </c>
      <c r="C33" s="41">
        <v>50</v>
      </c>
      <c r="D33" s="41" t="s">
        <v>49</v>
      </c>
      <c r="E33" s="21"/>
      <c r="F33" s="11">
        <f t="shared" si="0"/>
        <v>0</v>
      </c>
      <c r="G33" s="12"/>
      <c r="H33" s="11">
        <f t="shared" si="1"/>
        <v>0</v>
      </c>
      <c r="I33" s="11">
        <f t="shared" si="2"/>
        <v>0</v>
      </c>
    </row>
    <row r="34" spans="1:9" ht="24.75" customHeight="1">
      <c r="A34" s="37" t="s">
        <v>55</v>
      </c>
      <c r="B34" s="40" t="s">
        <v>98</v>
      </c>
      <c r="C34" s="41">
        <v>50</v>
      </c>
      <c r="D34" s="41" t="s">
        <v>49</v>
      </c>
      <c r="E34" s="21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</row>
    <row r="35" spans="1:9" ht="24.75" customHeight="1">
      <c r="A35" s="37" t="s">
        <v>56</v>
      </c>
      <c r="B35" s="40" t="s">
        <v>99</v>
      </c>
      <c r="C35" s="41">
        <v>50</v>
      </c>
      <c r="D35" s="41" t="s">
        <v>49</v>
      </c>
      <c r="E35" s="21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</row>
    <row r="36" spans="1:9" ht="24.75" customHeight="1">
      <c r="A36" s="37" t="s">
        <v>57</v>
      </c>
      <c r="B36" s="40" t="s">
        <v>100</v>
      </c>
      <c r="C36" s="41">
        <v>100</v>
      </c>
      <c r="D36" s="41" t="s">
        <v>49</v>
      </c>
      <c r="E36" s="21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</row>
    <row r="37" spans="1:9" ht="24.75" customHeight="1">
      <c r="A37" s="37" t="s">
        <v>58</v>
      </c>
      <c r="B37" s="40" t="s">
        <v>101</v>
      </c>
      <c r="C37" s="41">
        <v>100</v>
      </c>
      <c r="D37" s="41" t="s">
        <v>49</v>
      </c>
      <c r="E37" s="21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</row>
    <row r="38" spans="1:9" ht="24.75" customHeight="1">
      <c r="A38" s="37" t="s">
        <v>59</v>
      </c>
      <c r="B38" s="40" t="s">
        <v>102</v>
      </c>
      <c r="C38" s="41">
        <v>25</v>
      </c>
      <c r="D38" s="41" t="s">
        <v>49</v>
      </c>
      <c r="E38" s="21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</row>
    <row r="39" spans="1:9" ht="24.75" customHeight="1">
      <c r="A39" s="37" t="s">
        <v>60</v>
      </c>
      <c r="B39" s="40" t="s">
        <v>103</v>
      </c>
      <c r="C39" s="41">
        <v>100</v>
      </c>
      <c r="D39" s="41" t="s">
        <v>49</v>
      </c>
      <c r="E39" s="21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</row>
    <row r="40" spans="1:9" ht="24.75" customHeight="1">
      <c r="A40" s="37" t="s">
        <v>61</v>
      </c>
      <c r="B40" s="40" t="s">
        <v>104</v>
      </c>
      <c r="C40" s="41">
        <v>150</v>
      </c>
      <c r="D40" s="41" t="s">
        <v>49</v>
      </c>
      <c r="E40" s="21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</row>
    <row r="41" spans="1:9" ht="24.75" customHeight="1">
      <c r="A41" s="37" t="s">
        <v>62</v>
      </c>
      <c r="B41" s="40" t="s">
        <v>105</v>
      </c>
      <c r="C41" s="41">
        <v>200</v>
      </c>
      <c r="D41" s="41" t="s">
        <v>49</v>
      </c>
      <c r="E41" s="21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</row>
    <row r="42" spans="1:9" ht="24.75" customHeight="1">
      <c r="A42" s="37" t="s">
        <v>63</v>
      </c>
      <c r="B42" s="40" t="s">
        <v>106</v>
      </c>
      <c r="C42" s="41">
        <v>250</v>
      </c>
      <c r="D42" s="41" t="s">
        <v>49</v>
      </c>
      <c r="E42" s="21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</row>
    <row r="43" spans="1:9" ht="24.75" customHeight="1">
      <c r="A43" s="37" t="s">
        <v>64</v>
      </c>
      <c r="B43" s="40" t="s">
        <v>107</v>
      </c>
      <c r="C43" s="41">
        <v>200</v>
      </c>
      <c r="D43" s="41" t="s">
        <v>49</v>
      </c>
      <c r="E43" s="21"/>
      <c r="F43" s="11">
        <f t="shared" si="0"/>
        <v>0</v>
      </c>
      <c r="G43" s="12"/>
      <c r="H43" s="11">
        <f t="shared" si="1"/>
        <v>0</v>
      </c>
      <c r="I43" s="11">
        <f t="shared" si="2"/>
        <v>0</v>
      </c>
    </row>
    <row r="44" spans="1:9" ht="24.75" customHeight="1">
      <c r="A44" s="37" t="s">
        <v>65</v>
      </c>
      <c r="B44" s="40" t="s">
        <v>108</v>
      </c>
      <c r="C44" s="41">
        <v>200</v>
      </c>
      <c r="D44" s="41" t="s">
        <v>49</v>
      </c>
      <c r="E44" s="21"/>
      <c r="F44" s="11">
        <f t="shared" si="0"/>
        <v>0</v>
      </c>
      <c r="G44" s="12"/>
      <c r="H44" s="11">
        <f t="shared" si="1"/>
        <v>0</v>
      </c>
      <c r="I44" s="11">
        <f t="shared" si="2"/>
        <v>0</v>
      </c>
    </row>
    <row r="45" spans="1:9" ht="24.75" customHeight="1">
      <c r="A45" s="37" t="s">
        <v>66</v>
      </c>
      <c r="B45" s="40" t="s">
        <v>109</v>
      </c>
      <c r="C45" s="41">
        <v>100</v>
      </c>
      <c r="D45" s="41" t="s">
        <v>49</v>
      </c>
      <c r="E45" s="21"/>
      <c r="F45" s="11">
        <f t="shared" si="0"/>
        <v>0</v>
      </c>
      <c r="G45" s="12"/>
      <c r="H45" s="11">
        <f t="shared" si="1"/>
        <v>0</v>
      </c>
      <c r="I45" s="11">
        <f t="shared" si="2"/>
        <v>0</v>
      </c>
    </row>
    <row r="46" spans="1:9" ht="24.75" customHeight="1">
      <c r="A46" s="37" t="s">
        <v>67</v>
      </c>
      <c r="B46" s="40" t="s">
        <v>110</v>
      </c>
      <c r="C46" s="41">
        <v>200</v>
      </c>
      <c r="D46" s="41" t="s">
        <v>111</v>
      </c>
      <c r="E46" s="21"/>
      <c r="F46" s="11">
        <f t="shared" si="0"/>
        <v>0</v>
      </c>
      <c r="G46" s="12"/>
      <c r="H46" s="11">
        <f t="shared" si="1"/>
        <v>0</v>
      </c>
      <c r="I46" s="11">
        <f t="shared" si="2"/>
        <v>0</v>
      </c>
    </row>
    <row r="47" spans="1:9" ht="24.75" customHeight="1">
      <c r="A47" s="37" t="s">
        <v>68</v>
      </c>
      <c r="B47" s="40" t="s">
        <v>112</v>
      </c>
      <c r="C47" s="41">
        <v>150</v>
      </c>
      <c r="D47" s="41" t="s">
        <v>49</v>
      </c>
      <c r="E47" s="21"/>
      <c r="F47" s="11">
        <f t="shared" si="0"/>
        <v>0</v>
      </c>
      <c r="G47" s="12"/>
      <c r="H47" s="11">
        <f t="shared" si="1"/>
        <v>0</v>
      </c>
      <c r="I47" s="11">
        <f t="shared" si="2"/>
        <v>0</v>
      </c>
    </row>
    <row r="48" spans="1:9" ht="24.75" customHeight="1">
      <c r="A48" s="37" t="s">
        <v>69</v>
      </c>
      <c r="B48" s="40" t="s">
        <v>113</v>
      </c>
      <c r="C48" s="41">
        <v>150</v>
      </c>
      <c r="D48" s="41" t="s">
        <v>49</v>
      </c>
      <c r="E48" s="21"/>
      <c r="F48" s="11">
        <f t="shared" si="0"/>
        <v>0</v>
      </c>
      <c r="G48" s="12"/>
      <c r="H48" s="11">
        <f t="shared" si="1"/>
        <v>0</v>
      </c>
      <c r="I48" s="11">
        <f t="shared" si="2"/>
        <v>0</v>
      </c>
    </row>
    <row r="49" spans="1:9" ht="24.75" customHeight="1">
      <c r="A49" s="37" t="s">
        <v>70</v>
      </c>
      <c r="B49" s="40" t="s">
        <v>114</v>
      </c>
      <c r="C49" s="41">
        <v>5</v>
      </c>
      <c r="D49" s="41" t="s">
        <v>49</v>
      </c>
      <c r="E49" s="21"/>
      <c r="F49" s="11">
        <f t="shared" si="0"/>
        <v>0</v>
      </c>
      <c r="G49" s="12"/>
      <c r="H49" s="11">
        <f t="shared" si="1"/>
        <v>0</v>
      </c>
      <c r="I49" s="11">
        <f t="shared" si="2"/>
        <v>0</v>
      </c>
    </row>
    <row r="50" spans="1:9" ht="24.75" customHeight="1">
      <c r="A50" s="37" t="s">
        <v>71</v>
      </c>
      <c r="B50" s="40" t="s">
        <v>115</v>
      </c>
      <c r="C50" s="41">
        <v>200</v>
      </c>
      <c r="D50" s="41" t="s">
        <v>49</v>
      </c>
      <c r="E50" s="21"/>
      <c r="F50" s="11">
        <f t="shared" si="0"/>
        <v>0</v>
      </c>
      <c r="G50" s="12"/>
      <c r="H50" s="11">
        <f t="shared" si="1"/>
        <v>0</v>
      </c>
      <c r="I50" s="11">
        <f t="shared" si="2"/>
        <v>0</v>
      </c>
    </row>
    <row r="51" spans="1:9" ht="24.75" customHeight="1">
      <c r="A51" s="37" t="s">
        <v>72</v>
      </c>
      <c r="B51" s="40" t="s">
        <v>116</v>
      </c>
      <c r="C51" s="41">
        <v>400</v>
      </c>
      <c r="D51" s="41" t="s">
        <v>49</v>
      </c>
      <c r="E51" s="21"/>
      <c r="F51" s="11">
        <f t="shared" si="0"/>
        <v>0</v>
      </c>
      <c r="G51" s="12"/>
      <c r="H51" s="11">
        <f t="shared" si="1"/>
        <v>0</v>
      </c>
      <c r="I51" s="11">
        <f t="shared" si="2"/>
        <v>0</v>
      </c>
    </row>
    <row r="52" spans="1:9" ht="24.75" customHeight="1">
      <c r="A52" s="37" t="s">
        <v>73</v>
      </c>
      <c r="B52" s="40" t="s">
        <v>117</v>
      </c>
      <c r="C52" s="41">
        <v>15</v>
      </c>
      <c r="D52" s="41" t="s">
        <v>49</v>
      </c>
      <c r="E52" s="21"/>
      <c r="F52" s="11">
        <f t="shared" si="0"/>
        <v>0</v>
      </c>
      <c r="G52" s="12"/>
      <c r="H52" s="11">
        <f t="shared" si="1"/>
        <v>0</v>
      </c>
      <c r="I52" s="11">
        <f t="shared" si="2"/>
        <v>0</v>
      </c>
    </row>
    <row r="53" spans="1:9" ht="24.75" customHeight="1">
      <c r="A53" s="37" t="s">
        <v>74</v>
      </c>
      <c r="B53" s="40" t="s">
        <v>118</v>
      </c>
      <c r="C53" s="41">
        <v>10</v>
      </c>
      <c r="D53" s="41" t="s">
        <v>49</v>
      </c>
      <c r="E53" s="21"/>
      <c r="F53" s="11">
        <f t="shared" si="0"/>
        <v>0</v>
      </c>
      <c r="G53" s="12"/>
      <c r="H53" s="11">
        <f t="shared" si="1"/>
        <v>0</v>
      </c>
      <c r="I53" s="11">
        <f t="shared" si="2"/>
        <v>0</v>
      </c>
    </row>
    <row r="54" spans="1:9" ht="24.75" customHeight="1">
      <c r="A54" s="37" t="s">
        <v>75</v>
      </c>
      <c r="B54" s="40" t="s">
        <v>119</v>
      </c>
      <c r="C54" s="41">
        <v>15</v>
      </c>
      <c r="D54" s="41" t="s">
        <v>49</v>
      </c>
      <c r="E54" s="21"/>
      <c r="F54" s="11">
        <f t="shared" si="0"/>
        <v>0</v>
      </c>
      <c r="G54" s="12"/>
      <c r="H54" s="11">
        <f t="shared" si="1"/>
        <v>0</v>
      </c>
      <c r="I54" s="11">
        <f t="shared" si="2"/>
        <v>0</v>
      </c>
    </row>
    <row r="55" spans="1:9" ht="24.75" customHeight="1">
      <c r="A55" s="37" t="s">
        <v>76</v>
      </c>
      <c r="B55" s="40" t="s">
        <v>120</v>
      </c>
      <c r="C55" s="41">
        <v>25</v>
      </c>
      <c r="D55" s="41" t="s">
        <v>49</v>
      </c>
      <c r="E55" s="21"/>
      <c r="F55" s="11">
        <f t="shared" si="0"/>
        <v>0</v>
      </c>
      <c r="G55" s="12"/>
      <c r="H55" s="11">
        <f t="shared" si="1"/>
        <v>0</v>
      </c>
      <c r="I55" s="11">
        <f t="shared" si="2"/>
        <v>0</v>
      </c>
    </row>
    <row r="56" spans="1:9" ht="24.75" customHeight="1">
      <c r="A56" s="37" t="s">
        <v>77</v>
      </c>
      <c r="B56" s="40" t="s">
        <v>121</v>
      </c>
      <c r="C56" s="41">
        <v>5</v>
      </c>
      <c r="D56" s="41" t="s">
        <v>49</v>
      </c>
      <c r="E56" s="21"/>
      <c r="F56" s="11">
        <f t="shared" si="0"/>
        <v>0</v>
      </c>
      <c r="G56" s="12"/>
      <c r="H56" s="11">
        <f t="shared" si="1"/>
        <v>0</v>
      </c>
      <c r="I56" s="11">
        <f t="shared" si="2"/>
        <v>0</v>
      </c>
    </row>
    <row r="57" spans="1:9" ht="24.75" customHeight="1">
      <c r="A57" s="37" t="s">
        <v>78</v>
      </c>
      <c r="B57" s="40" t="s">
        <v>122</v>
      </c>
      <c r="C57" s="41">
        <v>5</v>
      </c>
      <c r="D57" s="41" t="s">
        <v>49</v>
      </c>
      <c r="E57" s="21"/>
      <c r="F57" s="11">
        <f t="shared" si="0"/>
        <v>0</v>
      </c>
      <c r="G57" s="12"/>
      <c r="H57" s="11">
        <f t="shared" si="1"/>
        <v>0</v>
      </c>
      <c r="I57" s="11">
        <f t="shared" si="2"/>
        <v>0</v>
      </c>
    </row>
    <row r="58" spans="1:9" ht="24.75" customHeight="1">
      <c r="A58" s="37" t="s">
        <v>79</v>
      </c>
      <c r="B58" s="40" t="s">
        <v>123</v>
      </c>
      <c r="C58" s="41">
        <v>25</v>
      </c>
      <c r="D58" s="41" t="s">
        <v>49</v>
      </c>
      <c r="E58" s="21"/>
      <c r="F58" s="11">
        <f t="shared" si="0"/>
        <v>0</v>
      </c>
      <c r="G58" s="12"/>
      <c r="H58" s="11">
        <f t="shared" si="1"/>
        <v>0</v>
      </c>
      <c r="I58" s="11">
        <f t="shared" si="2"/>
        <v>0</v>
      </c>
    </row>
    <row r="59" spans="1:9" ht="24.75" customHeight="1">
      <c r="A59" s="37" t="s">
        <v>80</v>
      </c>
      <c r="B59" s="40" t="s">
        <v>124</v>
      </c>
      <c r="C59" s="41">
        <v>3</v>
      </c>
      <c r="D59" s="41" t="s">
        <v>49</v>
      </c>
      <c r="E59" s="21"/>
      <c r="F59" s="11">
        <f t="shared" si="0"/>
        <v>0</v>
      </c>
      <c r="G59" s="12"/>
      <c r="H59" s="11">
        <f t="shared" si="1"/>
        <v>0</v>
      </c>
      <c r="I59" s="11">
        <f t="shared" si="2"/>
        <v>0</v>
      </c>
    </row>
    <row r="60" spans="1:9" ht="24.75" customHeight="1">
      <c r="A60" s="37" t="s">
        <v>81</v>
      </c>
      <c r="B60" s="40" t="s">
        <v>125</v>
      </c>
      <c r="C60" s="41">
        <v>3</v>
      </c>
      <c r="D60" s="41" t="s">
        <v>49</v>
      </c>
      <c r="E60" s="21"/>
      <c r="F60" s="11">
        <f t="shared" si="0"/>
        <v>0</v>
      </c>
      <c r="G60" s="12"/>
      <c r="H60" s="11">
        <f t="shared" si="1"/>
        <v>0</v>
      </c>
      <c r="I60" s="11">
        <f t="shared" si="2"/>
        <v>0</v>
      </c>
    </row>
    <row r="61" spans="1:9" ht="24.75" customHeight="1">
      <c r="A61" s="37" t="s">
        <v>82</v>
      </c>
      <c r="B61" s="40" t="s">
        <v>126</v>
      </c>
      <c r="C61" s="41">
        <v>5</v>
      </c>
      <c r="D61" s="41" t="s">
        <v>49</v>
      </c>
      <c r="E61" s="21"/>
      <c r="F61" s="11">
        <f t="shared" si="0"/>
        <v>0</v>
      </c>
      <c r="G61" s="12"/>
      <c r="H61" s="11">
        <f t="shared" si="1"/>
        <v>0</v>
      </c>
      <c r="I61" s="11">
        <f t="shared" si="2"/>
        <v>0</v>
      </c>
    </row>
    <row r="62" spans="1:9" ht="24.75" customHeight="1">
      <c r="A62" s="37" t="s">
        <v>83</v>
      </c>
      <c r="B62" s="40" t="s">
        <v>127</v>
      </c>
      <c r="C62" s="41">
        <v>10</v>
      </c>
      <c r="D62" s="41" t="s">
        <v>49</v>
      </c>
      <c r="E62" s="21"/>
      <c r="F62" s="11">
        <f t="shared" si="0"/>
        <v>0</v>
      </c>
      <c r="G62" s="12"/>
      <c r="H62" s="11">
        <f t="shared" si="1"/>
        <v>0</v>
      </c>
      <c r="I62" s="11">
        <f t="shared" si="2"/>
        <v>0</v>
      </c>
    </row>
    <row r="63" spans="1:9" ht="24.75" customHeight="1">
      <c r="A63" s="37" t="s">
        <v>84</v>
      </c>
      <c r="B63" s="40" t="s">
        <v>128</v>
      </c>
      <c r="C63" s="41">
        <v>10</v>
      </c>
      <c r="D63" s="41" t="s">
        <v>49</v>
      </c>
      <c r="E63" s="21"/>
      <c r="F63" s="11">
        <f t="shared" si="0"/>
        <v>0</v>
      </c>
      <c r="G63" s="12"/>
      <c r="H63" s="11">
        <f t="shared" si="1"/>
        <v>0</v>
      </c>
      <c r="I63" s="11">
        <f t="shared" si="2"/>
        <v>0</v>
      </c>
    </row>
    <row r="64" spans="1:9" ht="24.75" customHeight="1">
      <c r="A64" s="37" t="s">
        <v>85</v>
      </c>
      <c r="B64" s="40" t="s">
        <v>129</v>
      </c>
      <c r="C64" s="41">
        <v>10</v>
      </c>
      <c r="D64" s="41" t="s">
        <v>49</v>
      </c>
      <c r="E64" s="21"/>
      <c r="F64" s="11">
        <f t="shared" si="0"/>
        <v>0</v>
      </c>
      <c r="G64" s="12"/>
      <c r="H64" s="11">
        <f t="shared" si="1"/>
        <v>0</v>
      </c>
      <c r="I64" s="11">
        <f t="shared" si="2"/>
        <v>0</v>
      </c>
    </row>
    <row r="65" spans="1:9" ht="24.75" customHeight="1">
      <c r="A65" s="37" t="s">
        <v>86</v>
      </c>
      <c r="B65" s="40" t="s">
        <v>130</v>
      </c>
      <c r="C65" s="41">
        <v>5</v>
      </c>
      <c r="D65" s="41" t="s">
        <v>49</v>
      </c>
      <c r="E65" s="21"/>
      <c r="F65" s="11">
        <f t="shared" si="0"/>
        <v>0</v>
      </c>
      <c r="G65" s="12"/>
      <c r="H65" s="11">
        <f t="shared" si="1"/>
        <v>0</v>
      </c>
      <c r="I65" s="11">
        <f t="shared" si="2"/>
        <v>0</v>
      </c>
    </row>
    <row r="66" spans="1:9" ht="24.75" customHeight="1">
      <c r="A66" s="37" t="s">
        <v>87</v>
      </c>
      <c r="B66" s="40" t="s">
        <v>131</v>
      </c>
      <c r="C66" s="41">
        <v>5</v>
      </c>
      <c r="D66" s="41" t="s">
        <v>49</v>
      </c>
      <c r="E66" s="21"/>
      <c r="F66" s="11">
        <f t="shared" si="0"/>
        <v>0</v>
      </c>
      <c r="G66" s="12"/>
      <c r="H66" s="11">
        <f t="shared" si="1"/>
        <v>0</v>
      </c>
      <c r="I66" s="11">
        <f t="shared" si="2"/>
        <v>0</v>
      </c>
    </row>
    <row r="67" spans="1:9" ht="24.75" customHeight="1">
      <c r="A67" s="37" t="s">
        <v>88</v>
      </c>
      <c r="B67" s="40" t="s">
        <v>132</v>
      </c>
      <c r="C67" s="41">
        <v>5</v>
      </c>
      <c r="D67" s="41" t="s">
        <v>49</v>
      </c>
      <c r="E67" s="21"/>
      <c r="F67" s="11">
        <f t="shared" si="0"/>
        <v>0</v>
      </c>
      <c r="G67" s="12"/>
      <c r="H67" s="11">
        <f t="shared" si="1"/>
        <v>0</v>
      </c>
      <c r="I67" s="11">
        <f t="shared" si="2"/>
        <v>0</v>
      </c>
    </row>
    <row r="68" spans="1:9" ht="24.75" customHeight="1">
      <c r="A68" s="37" t="s">
        <v>89</v>
      </c>
      <c r="B68" s="40" t="s">
        <v>133</v>
      </c>
      <c r="C68" s="41">
        <v>5</v>
      </c>
      <c r="D68" s="41" t="s">
        <v>49</v>
      </c>
      <c r="E68" s="21"/>
      <c r="F68" s="11">
        <f t="shared" si="0"/>
        <v>0</v>
      </c>
      <c r="G68" s="12"/>
      <c r="H68" s="11">
        <f t="shared" si="1"/>
        <v>0</v>
      </c>
      <c r="I68" s="11">
        <f t="shared" si="2"/>
        <v>0</v>
      </c>
    </row>
    <row r="69" spans="1:9" ht="24.75" customHeight="1">
      <c r="A69" s="37" t="s">
        <v>90</v>
      </c>
      <c r="B69" s="40" t="s">
        <v>134</v>
      </c>
      <c r="C69" s="41">
        <v>10</v>
      </c>
      <c r="D69" s="41" t="s">
        <v>49</v>
      </c>
      <c r="E69" s="21"/>
      <c r="F69" s="11">
        <f t="shared" si="0"/>
        <v>0</v>
      </c>
      <c r="G69" s="12"/>
      <c r="H69" s="11">
        <f t="shared" si="1"/>
        <v>0</v>
      </c>
      <c r="I69" s="11">
        <f t="shared" si="2"/>
        <v>0</v>
      </c>
    </row>
    <row r="70" spans="1:9" ht="24.75" customHeight="1">
      <c r="A70" s="37" t="s">
        <v>91</v>
      </c>
      <c r="B70" s="40" t="s">
        <v>135</v>
      </c>
      <c r="C70" s="41">
        <v>5</v>
      </c>
      <c r="D70" s="41" t="s">
        <v>49</v>
      </c>
      <c r="E70" s="21"/>
      <c r="F70" s="11">
        <f t="shared" si="0"/>
        <v>0</v>
      </c>
      <c r="G70" s="12"/>
      <c r="H70" s="11">
        <f t="shared" si="1"/>
        <v>0</v>
      </c>
      <c r="I70" s="11">
        <f t="shared" si="2"/>
        <v>0</v>
      </c>
    </row>
    <row r="71" spans="1:9" ht="24.75" customHeight="1">
      <c r="A71" s="37" t="s">
        <v>92</v>
      </c>
      <c r="B71" s="40" t="s">
        <v>136</v>
      </c>
      <c r="C71" s="41">
        <v>10</v>
      </c>
      <c r="D71" s="41" t="s">
        <v>49</v>
      </c>
      <c r="E71" s="21"/>
      <c r="F71" s="11">
        <f t="shared" si="0"/>
        <v>0</v>
      </c>
      <c r="G71" s="12"/>
      <c r="H71" s="11">
        <f t="shared" si="1"/>
        <v>0</v>
      </c>
      <c r="I71" s="11">
        <f t="shared" si="2"/>
        <v>0</v>
      </c>
    </row>
    <row r="72" spans="1:9" ht="24.75" customHeight="1" thickBot="1">
      <c r="A72" s="37" t="s">
        <v>93</v>
      </c>
      <c r="B72" s="40" t="s">
        <v>137</v>
      </c>
      <c r="C72" s="41">
        <v>5</v>
      </c>
      <c r="D72" s="41" t="s">
        <v>49</v>
      </c>
      <c r="E72" s="21"/>
      <c r="F72" s="11">
        <f t="shared" si="0"/>
        <v>0</v>
      </c>
      <c r="G72" s="12"/>
      <c r="H72" s="11">
        <f t="shared" si="1"/>
        <v>0</v>
      </c>
      <c r="I72" s="11">
        <f t="shared" si="2"/>
        <v>0</v>
      </c>
    </row>
    <row r="73" spans="1:9" ht="21" customHeight="1">
      <c r="A73" s="57" t="s">
        <v>43</v>
      </c>
      <c r="B73" s="58"/>
      <c r="C73" s="58"/>
      <c r="D73" s="58"/>
      <c r="E73" s="59"/>
      <c r="F73" s="44">
        <f>SUM(F30:F72)</f>
        <v>0</v>
      </c>
      <c r="G73" s="45"/>
      <c r="H73" s="44">
        <f>SUM(H30:H72)</f>
        <v>0</v>
      </c>
      <c r="I73" s="46">
        <f>SUM(I30:I72)</f>
        <v>0</v>
      </c>
    </row>
    <row r="74" spans="1:9" ht="19.5" customHeight="1">
      <c r="A74" s="53" t="s">
        <v>28</v>
      </c>
      <c r="B74" s="54"/>
      <c r="C74" s="54"/>
      <c r="D74" s="54"/>
      <c r="E74" s="55"/>
      <c r="F74" s="55"/>
      <c r="G74" s="55"/>
      <c r="H74" s="55"/>
      <c r="I74" s="56"/>
    </row>
    <row r="75" spans="1:9" ht="24.75" customHeight="1">
      <c r="A75" s="37" t="s">
        <v>29</v>
      </c>
      <c r="B75" s="40" t="s">
        <v>94</v>
      </c>
      <c r="C75" s="41">
        <v>25</v>
      </c>
      <c r="D75" s="41" t="s">
        <v>49</v>
      </c>
      <c r="E75" s="21"/>
      <c r="F75" s="11">
        <f>ROUND((E75*C75),2)</f>
        <v>0</v>
      </c>
      <c r="G75" s="12"/>
      <c r="H75" s="11">
        <f>ROUND((F75*G75),2)</f>
        <v>0</v>
      </c>
      <c r="I75" s="11">
        <f>ROUND((F75+H75),2)</f>
        <v>0</v>
      </c>
    </row>
    <row r="76" spans="1:9" ht="24.75" customHeight="1">
      <c r="A76" s="37" t="s">
        <v>52</v>
      </c>
      <c r="B76" s="40" t="s">
        <v>95</v>
      </c>
      <c r="C76" s="41">
        <v>25</v>
      </c>
      <c r="D76" s="41" t="s">
        <v>49</v>
      </c>
      <c r="E76" s="21"/>
      <c r="F76" s="11">
        <f t="shared" ref="F76:F117" si="3">ROUND((E76*C76),2)</f>
        <v>0</v>
      </c>
      <c r="G76" s="12"/>
      <c r="H76" s="11">
        <f t="shared" ref="H76:H117" si="4">ROUND((F76*G76),2)</f>
        <v>0</v>
      </c>
      <c r="I76" s="11">
        <f t="shared" ref="I76:I117" si="5">ROUND((F76+H76),2)</f>
        <v>0</v>
      </c>
    </row>
    <row r="77" spans="1:9" ht="24.75" customHeight="1">
      <c r="A77" s="37" t="s">
        <v>53</v>
      </c>
      <c r="B77" s="40" t="s">
        <v>96</v>
      </c>
      <c r="C77" s="41">
        <v>25</v>
      </c>
      <c r="D77" s="41" t="s">
        <v>49</v>
      </c>
      <c r="E77" s="21"/>
      <c r="F77" s="11">
        <f t="shared" si="3"/>
        <v>0</v>
      </c>
      <c r="G77" s="12"/>
      <c r="H77" s="11">
        <f t="shared" si="4"/>
        <v>0</v>
      </c>
      <c r="I77" s="11">
        <f t="shared" si="5"/>
        <v>0</v>
      </c>
    </row>
    <row r="78" spans="1:9" ht="24.75" customHeight="1">
      <c r="A78" s="37" t="s">
        <v>54</v>
      </c>
      <c r="B78" s="40" t="s">
        <v>97</v>
      </c>
      <c r="C78" s="41">
        <v>50</v>
      </c>
      <c r="D78" s="41" t="s">
        <v>49</v>
      </c>
      <c r="E78" s="21"/>
      <c r="F78" s="11">
        <f t="shared" si="3"/>
        <v>0</v>
      </c>
      <c r="G78" s="12"/>
      <c r="H78" s="11">
        <f t="shared" si="4"/>
        <v>0</v>
      </c>
      <c r="I78" s="11">
        <f t="shared" si="5"/>
        <v>0</v>
      </c>
    </row>
    <row r="79" spans="1:9" ht="24.75" customHeight="1">
      <c r="A79" s="37" t="s">
        <v>55</v>
      </c>
      <c r="B79" s="40" t="s">
        <v>98</v>
      </c>
      <c r="C79" s="41">
        <v>50</v>
      </c>
      <c r="D79" s="41" t="s">
        <v>49</v>
      </c>
      <c r="E79" s="21"/>
      <c r="F79" s="11">
        <f t="shared" si="3"/>
        <v>0</v>
      </c>
      <c r="G79" s="12"/>
      <c r="H79" s="11">
        <f t="shared" si="4"/>
        <v>0</v>
      </c>
      <c r="I79" s="11">
        <f t="shared" si="5"/>
        <v>0</v>
      </c>
    </row>
    <row r="80" spans="1:9" ht="24.75" customHeight="1">
      <c r="A80" s="37" t="s">
        <v>56</v>
      </c>
      <c r="B80" s="40" t="s">
        <v>99</v>
      </c>
      <c r="C80" s="41">
        <v>50</v>
      </c>
      <c r="D80" s="41" t="s">
        <v>49</v>
      </c>
      <c r="E80" s="21"/>
      <c r="F80" s="11">
        <f t="shared" si="3"/>
        <v>0</v>
      </c>
      <c r="G80" s="12"/>
      <c r="H80" s="11">
        <f t="shared" si="4"/>
        <v>0</v>
      </c>
      <c r="I80" s="11">
        <f t="shared" si="5"/>
        <v>0</v>
      </c>
    </row>
    <row r="81" spans="1:9" ht="24.75" customHeight="1">
      <c r="A81" s="37" t="s">
        <v>57</v>
      </c>
      <c r="B81" s="40" t="s">
        <v>100</v>
      </c>
      <c r="C81" s="41">
        <v>100</v>
      </c>
      <c r="D81" s="41" t="s">
        <v>49</v>
      </c>
      <c r="E81" s="21"/>
      <c r="F81" s="11">
        <f t="shared" si="3"/>
        <v>0</v>
      </c>
      <c r="G81" s="12"/>
      <c r="H81" s="11">
        <f t="shared" si="4"/>
        <v>0</v>
      </c>
      <c r="I81" s="11">
        <f t="shared" si="5"/>
        <v>0</v>
      </c>
    </row>
    <row r="82" spans="1:9" ht="24.75" customHeight="1">
      <c r="A82" s="37" t="s">
        <v>58</v>
      </c>
      <c r="B82" s="40" t="s">
        <v>101</v>
      </c>
      <c r="C82" s="41">
        <v>100</v>
      </c>
      <c r="D82" s="41" t="s">
        <v>49</v>
      </c>
      <c r="E82" s="21"/>
      <c r="F82" s="11">
        <f t="shared" si="3"/>
        <v>0</v>
      </c>
      <c r="G82" s="12"/>
      <c r="H82" s="11">
        <f t="shared" si="4"/>
        <v>0</v>
      </c>
      <c r="I82" s="11">
        <f t="shared" si="5"/>
        <v>0</v>
      </c>
    </row>
    <row r="83" spans="1:9" ht="24.75" customHeight="1">
      <c r="A83" s="37" t="s">
        <v>59</v>
      </c>
      <c r="B83" s="40" t="s">
        <v>102</v>
      </c>
      <c r="C83" s="41">
        <v>25</v>
      </c>
      <c r="D83" s="41" t="s">
        <v>49</v>
      </c>
      <c r="E83" s="21"/>
      <c r="F83" s="11">
        <f t="shared" si="3"/>
        <v>0</v>
      </c>
      <c r="G83" s="12"/>
      <c r="H83" s="11">
        <f t="shared" si="4"/>
        <v>0</v>
      </c>
      <c r="I83" s="11">
        <f t="shared" si="5"/>
        <v>0</v>
      </c>
    </row>
    <row r="84" spans="1:9" ht="24.75" customHeight="1">
      <c r="A84" s="37" t="s">
        <v>60</v>
      </c>
      <c r="B84" s="40" t="s">
        <v>103</v>
      </c>
      <c r="C84" s="41">
        <v>100</v>
      </c>
      <c r="D84" s="41" t="s">
        <v>49</v>
      </c>
      <c r="E84" s="21"/>
      <c r="F84" s="11">
        <f t="shared" si="3"/>
        <v>0</v>
      </c>
      <c r="G84" s="12"/>
      <c r="H84" s="11">
        <f t="shared" si="4"/>
        <v>0</v>
      </c>
      <c r="I84" s="11">
        <f t="shared" si="5"/>
        <v>0</v>
      </c>
    </row>
    <row r="85" spans="1:9" ht="24.75" customHeight="1">
      <c r="A85" s="37" t="s">
        <v>61</v>
      </c>
      <c r="B85" s="40" t="s">
        <v>104</v>
      </c>
      <c r="C85" s="41">
        <v>150</v>
      </c>
      <c r="D85" s="41" t="s">
        <v>49</v>
      </c>
      <c r="E85" s="21"/>
      <c r="F85" s="11">
        <f t="shared" si="3"/>
        <v>0</v>
      </c>
      <c r="G85" s="12"/>
      <c r="H85" s="11">
        <f t="shared" si="4"/>
        <v>0</v>
      </c>
      <c r="I85" s="11">
        <f t="shared" si="5"/>
        <v>0</v>
      </c>
    </row>
    <row r="86" spans="1:9" ht="24.75" customHeight="1">
      <c r="A86" s="37" t="s">
        <v>62</v>
      </c>
      <c r="B86" s="40" t="s">
        <v>105</v>
      </c>
      <c r="C86" s="41">
        <v>200</v>
      </c>
      <c r="D86" s="41" t="s">
        <v>49</v>
      </c>
      <c r="E86" s="21"/>
      <c r="F86" s="11">
        <f t="shared" si="3"/>
        <v>0</v>
      </c>
      <c r="G86" s="12"/>
      <c r="H86" s="11">
        <f t="shared" si="4"/>
        <v>0</v>
      </c>
      <c r="I86" s="11">
        <f t="shared" si="5"/>
        <v>0</v>
      </c>
    </row>
    <row r="87" spans="1:9" ht="24.75" customHeight="1">
      <c r="A87" s="37" t="s">
        <v>63</v>
      </c>
      <c r="B87" s="40" t="s">
        <v>106</v>
      </c>
      <c r="C87" s="41">
        <v>250</v>
      </c>
      <c r="D87" s="41" t="s">
        <v>49</v>
      </c>
      <c r="E87" s="21"/>
      <c r="F87" s="11">
        <f t="shared" si="3"/>
        <v>0</v>
      </c>
      <c r="G87" s="12"/>
      <c r="H87" s="11">
        <f t="shared" si="4"/>
        <v>0</v>
      </c>
      <c r="I87" s="11">
        <f t="shared" si="5"/>
        <v>0</v>
      </c>
    </row>
    <row r="88" spans="1:9" ht="24.75" customHeight="1">
      <c r="A88" s="37" t="s">
        <v>64</v>
      </c>
      <c r="B88" s="40" t="s">
        <v>107</v>
      </c>
      <c r="C88" s="41">
        <v>200</v>
      </c>
      <c r="D88" s="41" t="s">
        <v>49</v>
      </c>
      <c r="E88" s="21"/>
      <c r="F88" s="11">
        <f t="shared" si="3"/>
        <v>0</v>
      </c>
      <c r="G88" s="12"/>
      <c r="H88" s="11">
        <f t="shared" si="4"/>
        <v>0</v>
      </c>
      <c r="I88" s="11">
        <f t="shared" si="5"/>
        <v>0</v>
      </c>
    </row>
    <row r="89" spans="1:9" ht="24.75" customHeight="1">
      <c r="A89" s="37" t="s">
        <v>65</v>
      </c>
      <c r="B89" s="40" t="s">
        <v>108</v>
      </c>
      <c r="C89" s="41">
        <v>200</v>
      </c>
      <c r="D89" s="41" t="s">
        <v>49</v>
      </c>
      <c r="E89" s="21"/>
      <c r="F89" s="11">
        <f t="shared" si="3"/>
        <v>0</v>
      </c>
      <c r="G89" s="12"/>
      <c r="H89" s="11">
        <f t="shared" si="4"/>
        <v>0</v>
      </c>
      <c r="I89" s="11">
        <f t="shared" si="5"/>
        <v>0</v>
      </c>
    </row>
    <row r="90" spans="1:9" ht="24.75" customHeight="1">
      <c r="A90" s="37" t="s">
        <v>66</v>
      </c>
      <c r="B90" s="40" t="s">
        <v>109</v>
      </c>
      <c r="C90" s="41">
        <v>100</v>
      </c>
      <c r="D90" s="41" t="s">
        <v>49</v>
      </c>
      <c r="E90" s="21"/>
      <c r="F90" s="11">
        <f t="shared" si="3"/>
        <v>0</v>
      </c>
      <c r="G90" s="12"/>
      <c r="H90" s="11">
        <f t="shared" si="4"/>
        <v>0</v>
      </c>
      <c r="I90" s="11">
        <f t="shared" si="5"/>
        <v>0</v>
      </c>
    </row>
    <row r="91" spans="1:9" ht="24.75" customHeight="1">
      <c r="A91" s="37" t="s">
        <v>67</v>
      </c>
      <c r="B91" s="40" t="s">
        <v>110</v>
      </c>
      <c r="C91" s="41">
        <v>200</v>
      </c>
      <c r="D91" s="41" t="s">
        <v>111</v>
      </c>
      <c r="E91" s="21"/>
      <c r="F91" s="11">
        <f t="shared" si="3"/>
        <v>0</v>
      </c>
      <c r="G91" s="12"/>
      <c r="H91" s="11">
        <f t="shared" si="4"/>
        <v>0</v>
      </c>
      <c r="I91" s="11">
        <f t="shared" si="5"/>
        <v>0</v>
      </c>
    </row>
    <row r="92" spans="1:9" ht="24.75" customHeight="1">
      <c r="A92" s="37" t="s">
        <v>68</v>
      </c>
      <c r="B92" s="40" t="s">
        <v>112</v>
      </c>
      <c r="C92" s="41">
        <v>150</v>
      </c>
      <c r="D92" s="41" t="s">
        <v>49</v>
      </c>
      <c r="E92" s="21"/>
      <c r="F92" s="11">
        <f t="shared" si="3"/>
        <v>0</v>
      </c>
      <c r="G92" s="12"/>
      <c r="H92" s="11">
        <f t="shared" si="4"/>
        <v>0</v>
      </c>
      <c r="I92" s="11">
        <f t="shared" si="5"/>
        <v>0</v>
      </c>
    </row>
    <row r="93" spans="1:9" ht="24.75" customHeight="1">
      <c r="A93" s="37" t="s">
        <v>69</v>
      </c>
      <c r="B93" s="40" t="s">
        <v>113</v>
      </c>
      <c r="C93" s="41">
        <v>150</v>
      </c>
      <c r="D93" s="41" t="s">
        <v>49</v>
      </c>
      <c r="E93" s="21"/>
      <c r="F93" s="11">
        <f t="shared" si="3"/>
        <v>0</v>
      </c>
      <c r="G93" s="12"/>
      <c r="H93" s="11">
        <f t="shared" si="4"/>
        <v>0</v>
      </c>
      <c r="I93" s="11">
        <f t="shared" si="5"/>
        <v>0</v>
      </c>
    </row>
    <row r="94" spans="1:9" ht="24.75" customHeight="1">
      <c r="A94" s="37" t="s">
        <v>70</v>
      </c>
      <c r="B94" s="40" t="s">
        <v>114</v>
      </c>
      <c r="C94" s="41">
        <v>5</v>
      </c>
      <c r="D94" s="41" t="s">
        <v>49</v>
      </c>
      <c r="E94" s="21"/>
      <c r="F94" s="11">
        <f t="shared" si="3"/>
        <v>0</v>
      </c>
      <c r="G94" s="12"/>
      <c r="H94" s="11">
        <f t="shared" si="4"/>
        <v>0</v>
      </c>
      <c r="I94" s="11">
        <f t="shared" si="5"/>
        <v>0</v>
      </c>
    </row>
    <row r="95" spans="1:9" ht="24.75" customHeight="1">
      <c r="A95" s="37" t="s">
        <v>71</v>
      </c>
      <c r="B95" s="40" t="s">
        <v>115</v>
      </c>
      <c r="C95" s="41">
        <v>200</v>
      </c>
      <c r="D95" s="41" t="s">
        <v>49</v>
      </c>
      <c r="E95" s="21"/>
      <c r="F95" s="11">
        <f t="shared" si="3"/>
        <v>0</v>
      </c>
      <c r="G95" s="12"/>
      <c r="H95" s="11">
        <f t="shared" si="4"/>
        <v>0</v>
      </c>
      <c r="I95" s="11">
        <f t="shared" si="5"/>
        <v>0</v>
      </c>
    </row>
    <row r="96" spans="1:9" ht="24.75" customHeight="1">
      <c r="A96" s="37" t="s">
        <v>72</v>
      </c>
      <c r="B96" s="40" t="s">
        <v>116</v>
      </c>
      <c r="C96" s="41">
        <v>400</v>
      </c>
      <c r="D96" s="41" t="s">
        <v>49</v>
      </c>
      <c r="E96" s="21"/>
      <c r="F96" s="11">
        <f t="shared" si="3"/>
        <v>0</v>
      </c>
      <c r="G96" s="12"/>
      <c r="H96" s="11">
        <f t="shared" si="4"/>
        <v>0</v>
      </c>
      <c r="I96" s="11">
        <f t="shared" si="5"/>
        <v>0</v>
      </c>
    </row>
    <row r="97" spans="1:9" ht="24.75" customHeight="1">
      <c r="A97" s="37" t="s">
        <v>73</v>
      </c>
      <c r="B97" s="40" t="s">
        <v>117</v>
      </c>
      <c r="C97" s="41">
        <v>15</v>
      </c>
      <c r="D97" s="41" t="s">
        <v>49</v>
      </c>
      <c r="E97" s="21"/>
      <c r="F97" s="11">
        <f t="shared" si="3"/>
        <v>0</v>
      </c>
      <c r="G97" s="12"/>
      <c r="H97" s="11">
        <f t="shared" si="4"/>
        <v>0</v>
      </c>
      <c r="I97" s="11">
        <f t="shared" si="5"/>
        <v>0</v>
      </c>
    </row>
    <row r="98" spans="1:9" ht="24.75" customHeight="1">
      <c r="A98" s="37" t="s">
        <v>74</v>
      </c>
      <c r="B98" s="40" t="s">
        <v>118</v>
      </c>
      <c r="C98" s="41">
        <v>10</v>
      </c>
      <c r="D98" s="41" t="s">
        <v>49</v>
      </c>
      <c r="E98" s="21"/>
      <c r="F98" s="11">
        <f t="shared" si="3"/>
        <v>0</v>
      </c>
      <c r="G98" s="12"/>
      <c r="H98" s="11">
        <f t="shared" si="4"/>
        <v>0</v>
      </c>
      <c r="I98" s="11">
        <f t="shared" si="5"/>
        <v>0</v>
      </c>
    </row>
    <row r="99" spans="1:9" ht="24.75" customHeight="1">
      <c r="A99" s="37" t="s">
        <v>75</v>
      </c>
      <c r="B99" s="40" t="s">
        <v>119</v>
      </c>
      <c r="C99" s="41">
        <v>15</v>
      </c>
      <c r="D99" s="41" t="s">
        <v>49</v>
      </c>
      <c r="E99" s="21"/>
      <c r="F99" s="11">
        <f t="shared" si="3"/>
        <v>0</v>
      </c>
      <c r="G99" s="12"/>
      <c r="H99" s="11">
        <f t="shared" si="4"/>
        <v>0</v>
      </c>
      <c r="I99" s="11">
        <f t="shared" si="5"/>
        <v>0</v>
      </c>
    </row>
    <row r="100" spans="1:9" ht="24.75" customHeight="1">
      <c r="A100" s="37" t="s">
        <v>76</v>
      </c>
      <c r="B100" s="40" t="s">
        <v>120</v>
      </c>
      <c r="C100" s="41">
        <v>25</v>
      </c>
      <c r="D100" s="41" t="s">
        <v>49</v>
      </c>
      <c r="E100" s="21"/>
      <c r="F100" s="11">
        <f t="shared" si="3"/>
        <v>0</v>
      </c>
      <c r="G100" s="12"/>
      <c r="H100" s="11">
        <f t="shared" si="4"/>
        <v>0</v>
      </c>
      <c r="I100" s="11">
        <f t="shared" si="5"/>
        <v>0</v>
      </c>
    </row>
    <row r="101" spans="1:9" ht="24.75" customHeight="1">
      <c r="A101" s="37" t="s">
        <v>77</v>
      </c>
      <c r="B101" s="40" t="s">
        <v>121</v>
      </c>
      <c r="C101" s="41">
        <v>5</v>
      </c>
      <c r="D101" s="41" t="s">
        <v>49</v>
      </c>
      <c r="E101" s="21"/>
      <c r="F101" s="11">
        <f t="shared" si="3"/>
        <v>0</v>
      </c>
      <c r="G101" s="12"/>
      <c r="H101" s="11">
        <f t="shared" si="4"/>
        <v>0</v>
      </c>
      <c r="I101" s="11">
        <f t="shared" si="5"/>
        <v>0</v>
      </c>
    </row>
    <row r="102" spans="1:9" ht="24.75" customHeight="1">
      <c r="A102" s="37" t="s">
        <v>78</v>
      </c>
      <c r="B102" s="40" t="s">
        <v>122</v>
      </c>
      <c r="C102" s="41">
        <v>5</v>
      </c>
      <c r="D102" s="41" t="s">
        <v>49</v>
      </c>
      <c r="E102" s="21"/>
      <c r="F102" s="11">
        <f t="shared" si="3"/>
        <v>0</v>
      </c>
      <c r="G102" s="12"/>
      <c r="H102" s="11">
        <f t="shared" si="4"/>
        <v>0</v>
      </c>
      <c r="I102" s="11">
        <f t="shared" si="5"/>
        <v>0</v>
      </c>
    </row>
    <row r="103" spans="1:9" ht="24.75" customHeight="1">
      <c r="A103" s="37" t="s">
        <v>79</v>
      </c>
      <c r="B103" s="40" t="s">
        <v>123</v>
      </c>
      <c r="C103" s="41">
        <v>25</v>
      </c>
      <c r="D103" s="41" t="s">
        <v>49</v>
      </c>
      <c r="E103" s="21"/>
      <c r="F103" s="11">
        <f t="shared" si="3"/>
        <v>0</v>
      </c>
      <c r="G103" s="12"/>
      <c r="H103" s="11">
        <f t="shared" si="4"/>
        <v>0</v>
      </c>
      <c r="I103" s="11">
        <f t="shared" si="5"/>
        <v>0</v>
      </c>
    </row>
    <row r="104" spans="1:9" ht="24.75" customHeight="1">
      <c r="A104" s="37" t="s">
        <v>80</v>
      </c>
      <c r="B104" s="40" t="s">
        <v>124</v>
      </c>
      <c r="C104" s="41">
        <v>3</v>
      </c>
      <c r="D104" s="41" t="s">
        <v>49</v>
      </c>
      <c r="E104" s="21"/>
      <c r="F104" s="11">
        <f t="shared" si="3"/>
        <v>0</v>
      </c>
      <c r="G104" s="12"/>
      <c r="H104" s="11">
        <f t="shared" si="4"/>
        <v>0</v>
      </c>
      <c r="I104" s="11">
        <f t="shared" si="5"/>
        <v>0</v>
      </c>
    </row>
    <row r="105" spans="1:9" ht="24.75" customHeight="1">
      <c r="A105" s="37" t="s">
        <v>81</v>
      </c>
      <c r="B105" s="40" t="s">
        <v>125</v>
      </c>
      <c r="C105" s="41">
        <v>3</v>
      </c>
      <c r="D105" s="41" t="s">
        <v>49</v>
      </c>
      <c r="E105" s="21"/>
      <c r="F105" s="11">
        <f t="shared" si="3"/>
        <v>0</v>
      </c>
      <c r="G105" s="12"/>
      <c r="H105" s="11">
        <f t="shared" si="4"/>
        <v>0</v>
      </c>
      <c r="I105" s="11">
        <f t="shared" si="5"/>
        <v>0</v>
      </c>
    </row>
    <row r="106" spans="1:9" ht="24.75" customHeight="1">
      <c r="A106" s="37" t="s">
        <v>82</v>
      </c>
      <c r="B106" s="40" t="s">
        <v>126</v>
      </c>
      <c r="C106" s="41">
        <v>5</v>
      </c>
      <c r="D106" s="41" t="s">
        <v>49</v>
      </c>
      <c r="E106" s="21"/>
      <c r="F106" s="11">
        <f t="shared" si="3"/>
        <v>0</v>
      </c>
      <c r="G106" s="12"/>
      <c r="H106" s="11">
        <f t="shared" si="4"/>
        <v>0</v>
      </c>
      <c r="I106" s="11">
        <f t="shared" si="5"/>
        <v>0</v>
      </c>
    </row>
    <row r="107" spans="1:9" ht="24.75" customHeight="1">
      <c r="A107" s="37" t="s">
        <v>83</v>
      </c>
      <c r="B107" s="40" t="s">
        <v>127</v>
      </c>
      <c r="C107" s="41">
        <v>10</v>
      </c>
      <c r="D107" s="41" t="s">
        <v>49</v>
      </c>
      <c r="E107" s="21"/>
      <c r="F107" s="11">
        <f t="shared" si="3"/>
        <v>0</v>
      </c>
      <c r="G107" s="12"/>
      <c r="H107" s="11">
        <f t="shared" si="4"/>
        <v>0</v>
      </c>
      <c r="I107" s="11">
        <f t="shared" si="5"/>
        <v>0</v>
      </c>
    </row>
    <row r="108" spans="1:9" ht="24.75" customHeight="1">
      <c r="A108" s="37" t="s">
        <v>84</v>
      </c>
      <c r="B108" s="40" t="s">
        <v>128</v>
      </c>
      <c r="C108" s="41">
        <v>10</v>
      </c>
      <c r="D108" s="41" t="s">
        <v>49</v>
      </c>
      <c r="E108" s="21"/>
      <c r="F108" s="11">
        <f t="shared" si="3"/>
        <v>0</v>
      </c>
      <c r="G108" s="12"/>
      <c r="H108" s="11">
        <f t="shared" si="4"/>
        <v>0</v>
      </c>
      <c r="I108" s="11">
        <f t="shared" si="5"/>
        <v>0</v>
      </c>
    </row>
    <row r="109" spans="1:9" ht="24.75" customHeight="1">
      <c r="A109" s="37" t="s">
        <v>85</v>
      </c>
      <c r="B109" s="40" t="s">
        <v>129</v>
      </c>
      <c r="C109" s="41">
        <v>10</v>
      </c>
      <c r="D109" s="41" t="s">
        <v>49</v>
      </c>
      <c r="E109" s="21"/>
      <c r="F109" s="11">
        <f t="shared" si="3"/>
        <v>0</v>
      </c>
      <c r="G109" s="12"/>
      <c r="H109" s="11">
        <f t="shared" si="4"/>
        <v>0</v>
      </c>
      <c r="I109" s="11">
        <f t="shared" si="5"/>
        <v>0</v>
      </c>
    </row>
    <row r="110" spans="1:9" ht="24.75" customHeight="1">
      <c r="A110" s="37" t="s">
        <v>86</v>
      </c>
      <c r="B110" s="40" t="s">
        <v>130</v>
      </c>
      <c r="C110" s="41">
        <v>5</v>
      </c>
      <c r="D110" s="41" t="s">
        <v>49</v>
      </c>
      <c r="E110" s="21"/>
      <c r="F110" s="11">
        <f t="shared" si="3"/>
        <v>0</v>
      </c>
      <c r="G110" s="12"/>
      <c r="H110" s="11">
        <f t="shared" si="4"/>
        <v>0</v>
      </c>
      <c r="I110" s="11">
        <f t="shared" si="5"/>
        <v>0</v>
      </c>
    </row>
    <row r="111" spans="1:9" ht="24.75" customHeight="1">
      <c r="A111" s="37" t="s">
        <v>87</v>
      </c>
      <c r="B111" s="40" t="s">
        <v>131</v>
      </c>
      <c r="C111" s="41">
        <v>5</v>
      </c>
      <c r="D111" s="41" t="s">
        <v>49</v>
      </c>
      <c r="E111" s="21"/>
      <c r="F111" s="11">
        <f t="shared" si="3"/>
        <v>0</v>
      </c>
      <c r="G111" s="12"/>
      <c r="H111" s="11">
        <f t="shared" si="4"/>
        <v>0</v>
      </c>
      <c r="I111" s="11">
        <f t="shared" si="5"/>
        <v>0</v>
      </c>
    </row>
    <row r="112" spans="1:9" ht="24.75" customHeight="1">
      <c r="A112" s="37" t="s">
        <v>88</v>
      </c>
      <c r="B112" s="40" t="s">
        <v>132</v>
      </c>
      <c r="C112" s="41">
        <v>5</v>
      </c>
      <c r="D112" s="41" t="s">
        <v>49</v>
      </c>
      <c r="E112" s="21"/>
      <c r="F112" s="11">
        <f t="shared" si="3"/>
        <v>0</v>
      </c>
      <c r="G112" s="12"/>
      <c r="H112" s="11">
        <f t="shared" si="4"/>
        <v>0</v>
      </c>
      <c r="I112" s="11">
        <f t="shared" si="5"/>
        <v>0</v>
      </c>
    </row>
    <row r="113" spans="1:15" ht="24.75" customHeight="1">
      <c r="A113" s="37" t="s">
        <v>89</v>
      </c>
      <c r="B113" s="40" t="s">
        <v>133</v>
      </c>
      <c r="C113" s="41">
        <v>5</v>
      </c>
      <c r="D113" s="41" t="s">
        <v>49</v>
      </c>
      <c r="E113" s="21"/>
      <c r="F113" s="11">
        <f t="shared" si="3"/>
        <v>0</v>
      </c>
      <c r="G113" s="12"/>
      <c r="H113" s="11">
        <f t="shared" si="4"/>
        <v>0</v>
      </c>
      <c r="I113" s="11">
        <f t="shared" si="5"/>
        <v>0</v>
      </c>
    </row>
    <row r="114" spans="1:15" ht="24.75" customHeight="1">
      <c r="A114" s="37" t="s">
        <v>90</v>
      </c>
      <c r="B114" s="40" t="s">
        <v>134</v>
      </c>
      <c r="C114" s="41">
        <v>10</v>
      </c>
      <c r="D114" s="41" t="s">
        <v>49</v>
      </c>
      <c r="E114" s="21"/>
      <c r="F114" s="11">
        <f t="shared" si="3"/>
        <v>0</v>
      </c>
      <c r="G114" s="12"/>
      <c r="H114" s="11">
        <f t="shared" si="4"/>
        <v>0</v>
      </c>
      <c r="I114" s="11">
        <f t="shared" si="5"/>
        <v>0</v>
      </c>
    </row>
    <row r="115" spans="1:15" ht="24.75" customHeight="1">
      <c r="A115" s="37" t="s">
        <v>91</v>
      </c>
      <c r="B115" s="40" t="s">
        <v>135</v>
      </c>
      <c r="C115" s="41">
        <v>5</v>
      </c>
      <c r="D115" s="41" t="s">
        <v>49</v>
      </c>
      <c r="E115" s="21"/>
      <c r="F115" s="11">
        <f t="shared" si="3"/>
        <v>0</v>
      </c>
      <c r="G115" s="12"/>
      <c r="H115" s="11">
        <f t="shared" si="4"/>
        <v>0</v>
      </c>
      <c r="I115" s="11">
        <f t="shared" si="5"/>
        <v>0</v>
      </c>
    </row>
    <row r="116" spans="1:15" ht="24.75" customHeight="1">
      <c r="A116" s="37" t="s">
        <v>92</v>
      </c>
      <c r="B116" s="40" t="s">
        <v>136</v>
      </c>
      <c r="C116" s="41">
        <v>10</v>
      </c>
      <c r="D116" s="41" t="s">
        <v>49</v>
      </c>
      <c r="E116" s="21"/>
      <c r="F116" s="11">
        <f t="shared" si="3"/>
        <v>0</v>
      </c>
      <c r="G116" s="12"/>
      <c r="H116" s="11">
        <f t="shared" si="4"/>
        <v>0</v>
      </c>
      <c r="I116" s="11">
        <f t="shared" si="5"/>
        <v>0</v>
      </c>
    </row>
    <row r="117" spans="1:15" ht="24.75" customHeight="1" thickBot="1">
      <c r="A117" s="37" t="s">
        <v>93</v>
      </c>
      <c r="B117" s="40" t="s">
        <v>137</v>
      </c>
      <c r="C117" s="41">
        <v>5</v>
      </c>
      <c r="D117" s="41" t="s">
        <v>49</v>
      </c>
      <c r="E117" s="21"/>
      <c r="F117" s="11">
        <f t="shared" si="3"/>
        <v>0</v>
      </c>
      <c r="G117" s="12"/>
      <c r="H117" s="11">
        <f t="shared" si="4"/>
        <v>0</v>
      </c>
      <c r="I117" s="11">
        <f t="shared" si="5"/>
        <v>0</v>
      </c>
    </row>
    <row r="118" spans="1:15" ht="20.25" customHeight="1" thickBot="1">
      <c r="A118" s="60" t="s">
        <v>45</v>
      </c>
      <c r="B118" s="61"/>
      <c r="C118" s="61"/>
      <c r="D118" s="61"/>
      <c r="E118" s="62"/>
      <c r="F118" s="42">
        <f>SUM(F75:F117)</f>
        <v>0</v>
      </c>
      <c r="G118" s="43"/>
      <c r="H118" s="42">
        <f>SUM(H75:H117)</f>
        <v>0</v>
      </c>
      <c r="I118" s="42">
        <f>SUM(I75:I117)</f>
        <v>0</v>
      </c>
      <c r="J118" s="1"/>
      <c r="K118" s="1"/>
      <c r="L118" s="1"/>
      <c r="M118" s="1"/>
      <c r="N118" s="1"/>
      <c r="O118" s="1"/>
    </row>
    <row r="119" spans="1:15" ht="33.75" customHeight="1" thickBot="1">
      <c r="A119" s="51" t="s">
        <v>44</v>
      </c>
      <c r="B119" s="52"/>
      <c r="C119" s="52"/>
      <c r="D119" s="52"/>
      <c r="E119" s="52"/>
      <c r="F119" s="22">
        <f>F73+F118</f>
        <v>0</v>
      </c>
      <c r="G119" s="22"/>
      <c r="H119" s="22">
        <f>H118+H73</f>
        <v>0</v>
      </c>
      <c r="I119" s="22">
        <f>I73+I118</f>
        <v>0</v>
      </c>
      <c r="J119" s="1"/>
      <c r="K119" s="1"/>
      <c r="L119" s="1"/>
      <c r="M119" s="1"/>
      <c r="N119" s="1"/>
      <c r="O119" s="1"/>
    </row>
    <row r="120" spans="1:15" ht="9" customHeight="1">
      <c r="A120" s="33"/>
      <c r="B120" s="33"/>
      <c r="C120" s="33"/>
      <c r="D120" s="33"/>
      <c r="E120" s="33"/>
      <c r="F120" s="32"/>
      <c r="G120" s="32"/>
      <c r="H120" s="32"/>
      <c r="I120" s="32"/>
      <c r="J120" s="1"/>
      <c r="K120" s="1"/>
      <c r="L120" s="1"/>
      <c r="M120" s="1"/>
      <c r="N120" s="1"/>
      <c r="O120" s="1"/>
    </row>
    <row r="121" spans="1:15" ht="29.25" customHeight="1">
      <c r="A121" s="75" t="s">
        <v>50</v>
      </c>
      <c r="B121" s="75"/>
      <c r="C121" s="75"/>
      <c r="D121" s="75"/>
      <c r="E121" s="75"/>
      <c r="F121" s="75"/>
      <c r="G121" s="75"/>
      <c r="H121" s="75"/>
      <c r="I121" s="75"/>
      <c r="J121" s="30"/>
      <c r="K121" s="1"/>
      <c r="L121" s="1"/>
      <c r="M121" s="1"/>
      <c r="N121" s="1"/>
      <c r="O121" s="1"/>
    </row>
    <row r="122" spans="1:15" ht="7.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"/>
      <c r="K122" s="1"/>
      <c r="L122" s="1"/>
      <c r="M122" s="1"/>
      <c r="N122" s="1"/>
      <c r="O122" s="1"/>
    </row>
    <row r="123" spans="1:15" ht="26.25" customHeight="1">
      <c r="A123" s="75" t="s">
        <v>141</v>
      </c>
      <c r="B123" s="75"/>
      <c r="C123" s="75"/>
      <c r="D123" s="75"/>
      <c r="E123" s="75"/>
      <c r="F123" s="75"/>
      <c r="G123" s="75"/>
      <c r="H123" s="75"/>
      <c r="I123" s="75"/>
      <c r="J123" s="26"/>
    </row>
    <row r="124" spans="1:15" ht="5.25" customHeight="1">
      <c r="A124" s="17"/>
      <c r="B124" s="7"/>
      <c r="C124" s="7"/>
      <c r="D124" s="7"/>
      <c r="E124" s="7"/>
      <c r="F124" s="7"/>
      <c r="G124" s="7"/>
      <c r="H124" s="7"/>
      <c r="I124" s="7"/>
      <c r="J124" s="27"/>
    </row>
    <row r="125" spans="1:15" ht="15" thickBot="1">
      <c r="A125" s="15" t="s">
        <v>18</v>
      </c>
      <c r="B125" s="7"/>
      <c r="C125" s="7"/>
      <c r="D125" s="7"/>
      <c r="E125" s="7"/>
      <c r="F125" s="7"/>
      <c r="G125" s="7"/>
      <c r="H125" s="7"/>
      <c r="I125" s="7"/>
    </row>
    <row r="126" spans="1:15" ht="15" thickBot="1">
      <c r="A126" s="18"/>
      <c r="B126" s="7" t="s">
        <v>19</v>
      </c>
      <c r="C126" s="7"/>
      <c r="D126" s="7"/>
      <c r="E126" s="7"/>
      <c r="F126" s="7"/>
      <c r="G126" s="7"/>
      <c r="H126" s="7"/>
      <c r="I126" s="7"/>
    </row>
    <row r="127" spans="1:15" ht="15" thickBot="1">
      <c r="A127" s="18"/>
      <c r="B127" s="7" t="s">
        <v>20</v>
      </c>
      <c r="C127" s="7"/>
      <c r="D127" s="7"/>
      <c r="E127" s="7"/>
      <c r="F127" s="7"/>
      <c r="G127" s="7"/>
      <c r="H127" s="7"/>
      <c r="I127" s="7"/>
    </row>
    <row r="128" spans="1:15">
      <c r="A128" s="16" t="s">
        <v>21</v>
      </c>
      <c r="B128" s="7"/>
      <c r="C128" s="7"/>
      <c r="D128" s="7"/>
      <c r="E128" s="7"/>
      <c r="F128" s="7"/>
      <c r="G128" s="7"/>
      <c r="H128" s="7"/>
      <c r="I128" s="7"/>
    </row>
    <row r="129" spans="1:9">
      <c r="A129" s="23" t="s">
        <v>17</v>
      </c>
      <c r="B129" s="1"/>
      <c r="C129" s="7"/>
      <c r="D129" s="7"/>
      <c r="E129" s="7"/>
      <c r="F129" s="7"/>
      <c r="G129" s="7"/>
      <c r="H129" s="7"/>
      <c r="I129" s="7"/>
    </row>
    <row r="130" spans="1:9" ht="6.75" customHeight="1">
      <c r="A130" s="17"/>
      <c r="B130" s="7"/>
      <c r="C130" s="7"/>
      <c r="D130" s="7"/>
      <c r="E130" s="7"/>
      <c r="F130" s="7"/>
      <c r="G130" s="7"/>
      <c r="H130" s="7"/>
      <c r="I130" s="7"/>
    </row>
    <row r="131" spans="1:9" ht="15" thickBot="1">
      <c r="A131" s="50" t="s">
        <v>37</v>
      </c>
      <c r="B131" s="50"/>
      <c r="C131" s="50"/>
      <c r="D131" s="50"/>
      <c r="E131" s="50"/>
      <c r="F131" s="50"/>
      <c r="G131" s="7"/>
      <c r="H131" s="7"/>
      <c r="I131" s="7"/>
    </row>
    <row r="132" spans="1:9" ht="15" thickBot="1">
      <c r="A132" s="18"/>
      <c r="B132" s="34" t="s">
        <v>34</v>
      </c>
      <c r="C132" s="7"/>
      <c r="D132" s="7"/>
      <c r="E132" s="7"/>
      <c r="F132" s="7"/>
      <c r="G132" s="7"/>
      <c r="H132" s="7"/>
      <c r="I132" s="7"/>
    </row>
    <row r="133" spans="1:9" ht="15" thickBot="1">
      <c r="A133" s="18"/>
      <c r="B133" s="34" t="s">
        <v>36</v>
      </c>
      <c r="C133" s="7"/>
      <c r="D133" s="7"/>
      <c r="E133" s="7"/>
      <c r="F133" s="7"/>
      <c r="G133" s="7"/>
      <c r="H133" s="7"/>
      <c r="I133" s="7"/>
    </row>
    <row r="134" spans="1:9" ht="15" thickBot="1">
      <c r="A134" s="18"/>
      <c r="B134" s="34" t="s">
        <v>35</v>
      </c>
      <c r="C134" s="7"/>
      <c r="D134" s="7"/>
      <c r="E134" s="7"/>
      <c r="F134" s="7"/>
      <c r="G134" s="7"/>
      <c r="H134" s="7"/>
      <c r="I134" s="7"/>
    </row>
    <row r="135" spans="1:9" ht="15" thickBot="1">
      <c r="A135" s="18"/>
      <c r="B135" s="34" t="s">
        <v>38</v>
      </c>
      <c r="C135" s="7"/>
      <c r="D135" s="7"/>
      <c r="E135" s="7"/>
      <c r="F135" s="7"/>
      <c r="G135" s="7"/>
      <c r="H135" s="7"/>
      <c r="I135" s="7"/>
    </row>
    <row r="136" spans="1:9" ht="15" thickBot="1">
      <c r="A136" s="18"/>
      <c r="B136" s="78" t="s">
        <v>39</v>
      </c>
      <c r="C136" s="79"/>
      <c r="D136" s="7"/>
      <c r="E136" s="7"/>
      <c r="F136" s="7"/>
      <c r="G136" s="7"/>
      <c r="H136" s="7"/>
      <c r="I136" s="7"/>
    </row>
    <row r="137" spans="1:9" ht="15" thickBot="1">
      <c r="A137" s="18"/>
      <c r="B137" s="34" t="s">
        <v>40</v>
      </c>
      <c r="C137" s="7"/>
      <c r="D137" s="7"/>
      <c r="E137" s="7"/>
      <c r="F137" s="7"/>
      <c r="G137" s="7"/>
      <c r="H137" s="7"/>
      <c r="I137" s="7"/>
    </row>
    <row r="138" spans="1:9">
      <c r="A138" s="23" t="s">
        <v>17</v>
      </c>
      <c r="B138" s="35"/>
      <c r="C138" s="7"/>
      <c r="D138" s="7"/>
      <c r="E138" s="7"/>
      <c r="F138" s="7"/>
      <c r="G138" s="7"/>
      <c r="H138" s="7"/>
      <c r="I138" s="7"/>
    </row>
    <row r="139" spans="1:9" ht="119.25" customHeight="1">
      <c r="A139" s="64" t="s">
        <v>27</v>
      </c>
      <c r="B139" s="65"/>
      <c r="C139" s="65"/>
      <c r="D139" s="65"/>
      <c r="E139" s="65"/>
      <c r="F139" s="65"/>
      <c r="G139" s="65"/>
      <c r="H139" s="65"/>
      <c r="I139" s="65"/>
    </row>
    <row r="140" spans="1:9">
      <c r="A140" s="23"/>
      <c r="B140" s="1"/>
      <c r="C140" s="7"/>
      <c r="D140" s="7"/>
      <c r="E140" s="7"/>
      <c r="F140" s="7"/>
      <c r="G140" s="7"/>
      <c r="H140" s="7"/>
      <c r="I140" s="7"/>
    </row>
    <row r="141" spans="1:9" ht="37.5" customHeight="1">
      <c r="A141" s="77" t="s">
        <v>24</v>
      </c>
      <c r="B141" s="77"/>
      <c r="C141" s="77"/>
      <c r="D141" s="77"/>
      <c r="E141" s="77"/>
      <c r="F141" s="77"/>
      <c r="G141" s="77"/>
      <c r="H141" s="77"/>
      <c r="I141" s="77"/>
    </row>
    <row r="142" spans="1:9" ht="30.75" customHeight="1">
      <c r="A142" s="76" t="s">
        <v>25</v>
      </c>
      <c r="B142" s="76"/>
      <c r="C142" s="76"/>
      <c r="D142" s="76"/>
      <c r="E142" s="76"/>
      <c r="F142" s="76"/>
      <c r="G142" s="76"/>
      <c r="H142" s="76"/>
      <c r="I142" s="76"/>
    </row>
    <row r="143" spans="1:9" ht="30" customHeight="1">
      <c r="A143" s="63" t="s">
        <v>26</v>
      </c>
      <c r="B143" s="63"/>
      <c r="C143" s="63"/>
      <c r="D143" s="63"/>
      <c r="E143" s="63"/>
      <c r="F143" s="63"/>
      <c r="G143" s="63"/>
      <c r="H143" s="63"/>
      <c r="I143" s="63"/>
    </row>
    <row r="144" spans="1:9" ht="16.5">
      <c r="A144" s="25"/>
      <c r="B144" s="25"/>
      <c r="C144" s="25"/>
      <c r="D144" s="25"/>
      <c r="E144" s="25"/>
      <c r="F144" s="25"/>
      <c r="G144" s="25"/>
      <c r="H144" s="25"/>
      <c r="I144" s="25"/>
    </row>
    <row r="149" spans="2:2">
      <c r="B149" s="24"/>
    </row>
    <row r="153" spans="2:2">
      <c r="B153" s="24"/>
    </row>
  </sheetData>
  <mergeCells count="45"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  <mergeCell ref="A143:I143"/>
    <mergeCell ref="A139:I139"/>
    <mergeCell ref="A18:I18"/>
    <mergeCell ref="A19:I19"/>
    <mergeCell ref="A29:I29"/>
    <mergeCell ref="A22:I22"/>
    <mergeCell ref="A21:I21"/>
    <mergeCell ref="A23:I23"/>
    <mergeCell ref="E25:E27"/>
    <mergeCell ref="A25:A27"/>
    <mergeCell ref="A121:I121"/>
    <mergeCell ref="A142:I142"/>
    <mergeCell ref="A123:I123"/>
    <mergeCell ref="A141:I141"/>
    <mergeCell ref="B136:C136"/>
    <mergeCell ref="G6:I6"/>
    <mergeCell ref="G7:I7"/>
    <mergeCell ref="F25:F27"/>
    <mergeCell ref="H25:H27"/>
    <mergeCell ref="A131:F131"/>
    <mergeCell ref="A119:E119"/>
    <mergeCell ref="G25:G27"/>
    <mergeCell ref="A74:I74"/>
    <mergeCell ref="D25:D27"/>
    <mergeCell ref="I25:I27"/>
    <mergeCell ref="B25:B27"/>
    <mergeCell ref="C25:C27"/>
    <mergeCell ref="A73:E73"/>
    <mergeCell ref="A118:E118"/>
  </mergeCells>
  <phoneticPr fontId="13" type="noConversion"/>
  <conditionalFormatting sqref="G30 G118 G73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:G72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75:G117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2021-10-01T08:39:04Z</cp:lastPrinted>
  <dcterms:created xsi:type="dcterms:W3CDTF">2018-01-18T08:35:25Z</dcterms:created>
  <dcterms:modified xsi:type="dcterms:W3CDTF">2021-11-08T09:01:39Z</dcterms:modified>
</cp:coreProperties>
</file>