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Sprawy 2024\BZP.271.83.2024 - Usługi pocztowe\"/>
    </mc:Choice>
  </mc:AlternateContent>
  <xr:revisionPtr revIDLastSave="0" documentId="8_{9E448B1B-C512-4F2C-8426-2BCE78BA4F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liczenia" sheetId="2" r:id="rId1"/>
  </sheets>
  <calcPr calcId="191029"/>
</workbook>
</file>

<file path=xl/calcChain.xml><?xml version="1.0" encoding="utf-8"?>
<calcChain xmlns="http://schemas.openxmlformats.org/spreadsheetml/2006/main">
  <c r="H157" i="2" l="1"/>
  <c r="J152" i="2" l="1"/>
  <c r="J155" i="2"/>
  <c r="J153" i="2"/>
  <c r="J150" i="2"/>
  <c r="J149" i="2"/>
  <c r="J148" i="2"/>
  <c r="J106" i="2"/>
  <c r="J105" i="2"/>
  <c r="J104" i="2"/>
  <c r="J103" i="2"/>
  <c r="J94" i="2"/>
  <c r="J93" i="2"/>
  <c r="J92" i="2"/>
  <c r="J91" i="2"/>
  <c r="J82" i="2"/>
  <c r="J81" i="2"/>
  <c r="J75" i="2"/>
  <c r="J74" i="2"/>
  <c r="J69" i="2"/>
  <c r="J68" i="2"/>
  <c r="J67" i="2"/>
  <c r="J66" i="2"/>
  <c r="J57" i="2"/>
  <c r="J56" i="2"/>
  <c r="J55" i="2"/>
  <c r="J54" i="2"/>
  <c r="J45" i="2"/>
  <c r="J44" i="2"/>
  <c r="J39" i="2"/>
  <c r="J38" i="2"/>
  <c r="J151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6" i="2"/>
  <c r="J37" i="2"/>
  <c r="J40" i="2"/>
  <c r="J41" i="2"/>
  <c r="J42" i="2"/>
  <c r="J43" i="2"/>
  <c r="J46" i="2"/>
  <c r="J47" i="2"/>
  <c r="J48" i="2"/>
  <c r="J49" i="2"/>
  <c r="J50" i="2"/>
  <c r="J51" i="2"/>
  <c r="J52" i="2"/>
  <c r="J53" i="2"/>
  <c r="J58" i="2"/>
  <c r="J59" i="2"/>
  <c r="J60" i="2"/>
  <c r="J61" i="2"/>
  <c r="J62" i="2"/>
  <c r="J63" i="2"/>
  <c r="J64" i="2"/>
  <c r="J65" i="2"/>
  <c r="J70" i="2"/>
  <c r="J71" i="2"/>
  <c r="J73" i="2"/>
  <c r="J76" i="2"/>
  <c r="J77" i="2"/>
  <c r="J78" i="2"/>
  <c r="J79" i="2"/>
  <c r="J80" i="2"/>
  <c r="J83" i="2"/>
  <c r="J84" i="2"/>
  <c r="J85" i="2"/>
  <c r="J86" i="2"/>
  <c r="J87" i="2"/>
  <c r="J88" i="2"/>
  <c r="J89" i="2"/>
  <c r="J90" i="2"/>
  <c r="J95" i="2"/>
  <c r="J96" i="2"/>
  <c r="J97" i="2"/>
  <c r="J98" i="2"/>
  <c r="J99" i="2"/>
  <c r="J100" i="2"/>
  <c r="J101" i="2"/>
  <c r="J102" i="2"/>
  <c r="J107" i="2"/>
  <c r="J108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57" i="2" l="1"/>
  <c r="I157" i="2"/>
</calcChain>
</file>

<file path=xl/sharedStrings.xml><?xml version="1.0" encoding="utf-8"?>
<sst xmlns="http://schemas.openxmlformats.org/spreadsheetml/2006/main" count="205" uniqueCount="63">
  <si>
    <t>Lp.</t>
  </si>
  <si>
    <t>Rodzaj przesyłki</t>
  </si>
  <si>
    <t>Waga przesyłki</t>
  </si>
  <si>
    <t>Cena jednostkowa netto</t>
  </si>
  <si>
    <t>Cena jednostkowa brutto</t>
  </si>
  <si>
    <t>ilość</t>
  </si>
  <si>
    <t>1.</t>
  </si>
  <si>
    <t>Zwykłe nierejestrowane</t>
  </si>
  <si>
    <t>ponad 500g-1000g</t>
  </si>
  <si>
    <t>ponad 1000g-2000g</t>
  </si>
  <si>
    <t>2.</t>
  </si>
  <si>
    <t>Zwykłe priorytetowe nierejestrowane</t>
  </si>
  <si>
    <t>3.</t>
  </si>
  <si>
    <t>zwrot</t>
  </si>
  <si>
    <t>4.</t>
  </si>
  <si>
    <t>Polecone priorytetowe</t>
  </si>
  <si>
    <t>5.</t>
  </si>
  <si>
    <t>6.</t>
  </si>
  <si>
    <t>Polecone priorytetowe za zwrotnym potwierdzeniem odbioru</t>
  </si>
  <si>
    <t>Paczki pocztowe krajowe – gabaryt A</t>
  </si>
  <si>
    <t>Zwykłe</t>
  </si>
  <si>
    <t>do  1 kg</t>
  </si>
  <si>
    <t>Potwierdzenie odbioru</t>
  </si>
  <si>
    <t>Priorytetowe</t>
  </si>
  <si>
    <t>Paczki pocztowe krajowe – gabaryt B</t>
  </si>
  <si>
    <t>Opakowanie firmowe do 1 kg</t>
  </si>
  <si>
    <r>
      <t xml:space="preserve">Format    </t>
    </r>
    <r>
      <rPr>
        <b/>
        <sz val="9"/>
        <color indexed="8"/>
        <rFont val="Tahoma"/>
        <family val="2"/>
        <charset val="238"/>
      </rPr>
      <t>L</t>
    </r>
    <r>
      <rPr>
        <sz val="9"/>
        <color indexed="8"/>
        <rFont val="Tahoma"/>
        <family val="2"/>
        <charset val="238"/>
      </rPr>
      <t xml:space="preserve">    do     2000 g</t>
    </r>
  </si>
  <si>
    <r>
      <t xml:space="preserve">Format    </t>
    </r>
    <r>
      <rPr>
        <b/>
        <sz val="9"/>
        <color indexed="8"/>
        <rFont val="Tahoma"/>
        <family val="2"/>
        <charset val="238"/>
      </rPr>
      <t>S</t>
    </r>
    <r>
      <rPr>
        <sz val="9"/>
        <color indexed="8"/>
        <rFont val="Tahoma"/>
        <family val="2"/>
        <charset val="238"/>
      </rPr>
      <t xml:space="preserve">    do      500 g</t>
    </r>
  </si>
  <si>
    <t>Przesyłki listowe krajowe</t>
  </si>
  <si>
    <r>
      <t xml:space="preserve">Format    </t>
    </r>
    <r>
      <rPr>
        <b/>
        <sz val="9"/>
        <color indexed="8"/>
        <rFont val="Tahoma"/>
        <family val="2"/>
        <charset val="238"/>
      </rPr>
      <t>M</t>
    </r>
    <r>
      <rPr>
        <sz val="9"/>
        <color indexed="8"/>
        <rFont val="Tahoma"/>
        <family val="2"/>
        <charset val="238"/>
      </rPr>
      <t xml:space="preserve">    do    1000 g</t>
    </r>
  </si>
  <si>
    <t>Zwykłe ekonomicyne nierejestrowane</t>
  </si>
  <si>
    <t>Polecone ekonomicyne</t>
  </si>
  <si>
    <t>Polecone ekonomicyne za zwrotnym potwierdzeniem odbioru</t>
  </si>
  <si>
    <t>RAZEM</t>
  </si>
  <si>
    <t>WYLICZENIE</t>
  </si>
  <si>
    <t>ponad 100g do 350g</t>
  </si>
  <si>
    <t>ponad 350g do 500g</t>
  </si>
  <si>
    <t>ponad 500g do 1000g</t>
  </si>
  <si>
    <t>ponad 1000g do 2000g</t>
  </si>
  <si>
    <t>do 50g</t>
  </si>
  <si>
    <t>ponad 50g do 100g</t>
  </si>
  <si>
    <t>Przesyłki listowe zagraniczne – strefa A</t>
  </si>
  <si>
    <t>ponad 1000 do 2000g</t>
  </si>
  <si>
    <t>Przesyłki listowe zagraniczne – strefa B</t>
  </si>
  <si>
    <t>ponad 1 kg do 2 kg</t>
  </si>
  <si>
    <t>ponad 2 kg do 5 kg</t>
  </si>
  <si>
    <t>ponad 5 kg do 10 kg</t>
  </si>
  <si>
    <t>Przesyłki kurierskie</t>
  </si>
  <si>
    <t>wartość brutto</t>
  </si>
  <si>
    <t>Odbiór przesyłek z siedziby Zamawiającego</t>
  </si>
  <si>
    <t>Odbiór przesyłek</t>
  </si>
  <si>
    <t>VAT</t>
  </si>
  <si>
    <t>Odbiór przesyłek - 12 miesięcy</t>
  </si>
  <si>
    <t>brutto</t>
  </si>
  <si>
    <t>stawka VAT</t>
  </si>
  <si>
    <t>wartość netto</t>
  </si>
  <si>
    <t>Zestawienie przesyłek pocztowych do oceny oferty</t>
  </si>
  <si>
    <t>Przesyłki ekspresowe24</t>
  </si>
  <si>
    <t>Format S (9x40x65) max 20 kg</t>
  </si>
  <si>
    <t>Format M (20x40x65) max 20kg</t>
  </si>
  <si>
    <t>Format L (42x40x65) max 20 kg</t>
  </si>
  <si>
    <t>Format XL (60x60x70) max 20 kg</t>
  </si>
  <si>
    <t>Format 2XL (suma wym. do 250 cm) max 30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</si>
</sst>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5]#,##0.00&quot;     &quot;;[$-415]&quot;-&quot;#,##0.00&quot;     &quot;"/>
    <numFmt numFmtId="165" formatCode="#,##0.00&quot; zł &quot;;#,##0.00&quot; zł &quot;;&quot;-&quot;#&quot; zł &quot;;&quot; &quot;@&quot; &quot;"/>
    <numFmt numFmtId="166" formatCode="#,##0.00&quot;     &quot;"/>
    <numFmt numFmtId="167" formatCode="#,##0.00&quot; &quot;[$zł-415];[Red]&quot;-&quot;#,##0.00&quot; &quot;[$zł-415]"/>
  </numFmts>
  <fonts count="17">
    <font>
      <sz val="11"/>
      <color rgb="FF000000"/>
      <name val="Czcionka tekstu podstawowego"/>
      <charset val="238"/>
    </font>
    <font>
      <b/>
      <sz val="14"/>
      <color indexed="8"/>
      <name val="Tahoma"/>
      <family val="2"/>
      <charset val="238"/>
    </font>
    <font>
      <sz val="14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8"/>
      <name val="Czcionka tekstu podstawowego"/>
      <charset val="238"/>
    </font>
    <font>
      <b/>
      <sz val="11"/>
      <color indexed="8"/>
      <name val="Czcionka tekstu podstawowego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1"/>
      <color rgb="FF006100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i/>
      <sz val="16"/>
      <color rgb="FF000000"/>
      <name val="Czcionka tekstu podstawowego"/>
      <charset val="238"/>
    </font>
    <font>
      <b/>
      <i/>
      <u/>
      <sz val="11"/>
      <color rgb="FF000000"/>
      <name val="Czcionka tekstu podstawowego"/>
      <charset val="238"/>
    </font>
    <font>
      <sz val="11"/>
      <color rgb="FF000000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4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">
    <xf numFmtId="0" fontId="0" fillId="0" borderId="0"/>
    <xf numFmtId="0" fontId="10" fillId="2" borderId="0" applyNumberFormat="0" applyBorder="0" applyProtection="0"/>
    <xf numFmtId="0" fontId="11" fillId="3" borderId="13" applyNumberFormat="0" applyProtection="0"/>
    <xf numFmtId="0" fontId="12" fillId="4" borderId="0" applyNumberFormat="0" applyBorder="0" applyProtection="0"/>
    <xf numFmtId="0" fontId="13" fillId="5" borderId="14" applyNumberFormat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5" fillId="0" borderId="0" applyNumberFormat="0" applyBorder="0" applyProtection="0"/>
    <xf numFmtId="167" fontId="15" fillId="0" borderId="0" applyBorder="0" applyProtection="0"/>
    <xf numFmtId="43" fontId="1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9" fillId="8" borderId="8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justify" vertical="center" wrapText="1"/>
    </xf>
    <xf numFmtId="164" fontId="4" fillId="8" borderId="3" xfId="0" applyNumberFormat="1" applyFont="1" applyFill="1" applyBorder="1" applyAlignment="1">
      <alignment horizontal="right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166" fontId="4" fillId="8" borderId="3" xfId="0" applyNumberFormat="1" applyFont="1" applyFill="1" applyBorder="1" applyAlignment="1">
      <alignment horizontal="right" vertical="center" wrapText="1"/>
    </xf>
    <xf numFmtId="166" fontId="4" fillId="8" borderId="3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justify" vertical="center" wrapText="1"/>
    </xf>
    <xf numFmtId="166" fontId="4" fillId="8" borderId="1" xfId="0" applyNumberFormat="1" applyFont="1" applyFill="1" applyBorder="1" applyAlignment="1">
      <alignment horizontal="right" vertical="center" wrapText="1"/>
    </xf>
    <xf numFmtId="0" fontId="4" fillId="8" borderId="1" xfId="0" applyFont="1" applyFill="1" applyBorder="1" applyAlignment="1">
      <alignment horizontal="justify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7" borderId="0" xfId="0" applyFont="1" applyFill="1" applyAlignment="1">
      <alignment vertical="center"/>
    </xf>
    <xf numFmtId="0" fontId="4" fillId="7" borderId="10" xfId="0" applyFont="1" applyFill="1" applyBorder="1" applyAlignment="1">
      <alignment vertical="center"/>
    </xf>
    <xf numFmtId="0" fontId="3" fillId="9" borderId="9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49" fontId="4" fillId="8" borderId="1" xfId="0" applyNumberFormat="1" applyFont="1" applyFill="1" applyBorder="1" applyAlignment="1">
      <alignment horizontal="right" vertical="center" wrapText="1"/>
    </xf>
    <xf numFmtId="0" fontId="5" fillId="7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7" borderId="0" xfId="0" applyFont="1" applyFill="1" applyAlignment="1">
      <alignment horizontal="right" vertical="center"/>
    </xf>
    <xf numFmtId="0" fontId="1" fillId="6" borderId="7" xfId="0" applyFont="1" applyFill="1" applyBorder="1" applyAlignment="1">
      <alignment horizontal="center" vertical="center"/>
    </xf>
    <xf numFmtId="166" fontId="4" fillId="8" borderId="1" xfId="0" applyNumberFormat="1" applyFont="1" applyFill="1" applyBorder="1" applyAlignment="1">
      <alignment horizontal="center" vertical="center" wrapText="1"/>
    </xf>
    <xf numFmtId="166" fontId="4" fillId="8" borderId="9" xfId="0" applyNumberFormat="1" applyFont="1" applyFill="1" applyBorder="1" applyAlignment="1">
      <alignment horizontal="center" vertical="center" wrapText="1"/>
    </xf>
    <xf numFmtId="165" fontId="5" fillId="11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1" fontId="3" fillId="9" borderId="3" xfId="0" applyNumberFormat="1" applyFont="1" applyFill="1" applyBorder="1" applyAlignment="1">
      <alignment horizontal="right" vertical="center"/>
    </xf>
    <xf numFmtId="1" fontId="3" fillId="10" borderId="3" xfId="0" applyNumberFormat="1" applyFont="1" applyFill="1" applyBorder="1" applyAlignment="1">
      <alignment horizontal="right" vertical="center"/>
    </xf>
    <xf numFmtId="1" fontId="3" fillId="9" borderId="1" xfId="0" applyNumberFormat="1" applyFont="1" applyFill="1" applyBorder="1" applyAlignment="1">
      <alignment horizontal="right" vertical="center"/>
    </xf>
    <xf numFmtId="1" fontId="3" fillId="9" borderId="9" xfId="0" applyNumberFormat="1" applyFont="1" applyFill="1" applyBorder="1" applyAlignment="1">
      <alignment horizontal="right" vertical="center"/>
    </xf>
    <xf numFmtId="0" fontId="4" fillId="10" borderId="9" xfId="0" applyFont="1" applyFill="1" applyBorder="1" applyAlignment="1">
      <alignment horizontal="right" vertical="center"/>
    </xf>
    <xf numFmtId="165" fontId="5" fillId="11" borderId="2" xfId="0" applyNumberFormat="1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right" vertical="center"/>
    </xf>
    <xf numFmtId="4" fontId="3" fillId="9" borderId="3" xfId="0" applyNumberFormat="1" applyFont="1" applyFill="1" applyBorder="1" applyAlignment="1">
      <alignment horizontal="right" vertical="center"/>
    </xf>
    <xf numFmtId="4" fontId="3" fillId="9" borderId="4" xfId="0" applyNumberFormat="1" applyFont="1" applyFill="1" applyBorder="1" applyAlignment="1">
      <alignment horizontal="right" vertical="center"/>
    </xf>
    <xf numFmtId="0" fontId="4" fillId="10" borderId="10" xfId="0" applyFont="1" applyFill="1" applyBorder="1" applyAlignment="1">
      <alignment horizontal="right" vertical="center"/>
    </xf>
    <xf numFmtId="165" fontId="3" fillId="9" borderId="4" xfId="0" applyNumberFormat="1" applyFont="1" applyFill="1" applyBorder="1" applyAlignment="1">
      <alignment horizontal="right" vertical="center"/>
    </xf>
    <xf numFmtId="165" fontId="3" fillId="10" borderId="4" xfId="0" applyNumberFormat="1" applyFont="1" applyFill="1" applyBorder="1" applyAlignment="1">
      <alignment horizontal="right" vertical="center"/>
    </xf>
    <xf numFmtId="165" fontId="3" fillId="9" borderId="1" xfId="0" applyNumberFormat="1" applyFont="1" applyFill="1" applyBorder="1" applyAlignment="1">
      <alignment horizontal="right" vertical="center"/>
    </xf>
    <xf numFmtId="165" fontId="3" fillId="9" borderId="10" xfId="0" applyNumberFormat="1" applyFont="1" applyFill="1" applyBorder="1" applyAlignment="1">
      <alignment horizontal="right" vertical="center"/>
    </xf>
    <xf numFmtId="0" fontId="4" fillId="8" borderId="3" xfId="0" applyFont="1" applyFill="1" applyBorder="1" applyAlignment="1">
      <alignment horizontal="right" vertical="center" wrapText="1"/>
    </xf>
    <xf numFmtId="0" fontId="4" fillId="8" borderId="3" xfId="9" applyNumberFormat="1" applyFont="1" applyFill="1" applyBorder="1" applyAlignment="1" applyProtection="1">
      <alignment horizontal="right" vertical="center" wrapText="1"/>
    </xf>
    <xf numFmtId="0" fontId="4" fillId="8" borderId="1" xfId="0" applyFont="1" applyFill="1" applyBorder="1" applyAlignment="1">
      <alignment horizontal="right" vertical="center" wrapText="1"/>
    </xf>
    <xf numFmtId="166" fontId="4" fillId="0" borderId="0" xfId="0" applyNumberFormat="1" applyFont="1" applyAlignment="1">
      <alignment vertical="center"/>
    </xf>
    <xf numFmtId="0" fontId="3" fillId="8" borderId="11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/>
    </xf>
    <xf numFmtId="0" fontId="0" fillId="7" borderId="7" xfId="0" applyFill="1" applyBorder="1"/>
    <xf numFmtId="0" fontId="9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</cellXfs>
  <cellStyles count="10">
    <cellStyle name="Dziesiętny" xfId="9" builtinId="3"/>
    <cellStyle name="Excel Built-in Good" xfId="1" xr:uid="{00000000-0005-0000-0000-000000000000}"/>
    <cellStyle name="Excel Built-in Input" xfId="2" xr:uid="{00000000-0005-0000-0000-000001000000}"/>
    <cellStyle name="Excel Built-in Neutral" xfId="3" xr:uid="{00000000-0005-0000-0000-000002000000}"/>
    <cellStyle name="Excel Built-in Output" xfId="4" xr:uid="{00000000-0005-0000-0000-000003000000}"/>
    <cellStyle name="Heading" xfId="5" xr:uid="{00000000-0005-0000-0000-000004000000}"/>
    <cellStyle name="Heading1" xfId="6" xr:uid="{00000000-0005-0000-0000-000005000000}"/>
    <cellStyle name="Normalny" xfId="0" builtinId="0" customBuiltin="1"/>
    <cellStyle name="Result" xfId="7" xr:uid="{00000000-0005-0000-0000-000007000000}"/>
    <cellStyle name="Result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7"/>
  <sheetViews>
    <sheetView tabSelected="1" topLeftCell="A37" zoomScale="115" zoomScaleNormal="115" workbookViewId="0">
      <selection activeCell="C152" sqref="C152"/>
    </sheetView>
  </sheetViews>
  <sheetFormatPr defaultColWidth="9.375" defaultRowHeight="11.25"/>
  <cols>
    <col min="1" max="1" width="2.75" style="2" customWidth="1"/>
    <col min="2" max="2" width="17" style="2" customWidth="1"/>
    <col min="3" max="3" width="29" style="2" customWidth="1"/>
    <col min="4" max="4" width="9.875" style="2" customWidth="1"/>
    <col min="5" max="5" width="9.875" style="26" customWidth="1"/>
    <col min="6" max="6" width="9.75" style="26" customWidth="1"/>
    <col min="7" max="7" width="9.75" style="32" customWidth="1"/>
    <col min="8" max="8" width="12" style="26" customWidth="1"/>
    <col min="9" max="9" width="11" style="26" customWidth="1"/>
    <col min="10" max="10" width="12.5" style="26" customWidth="1"/>
    <col min="11" max="16384" width="9.375" style="2"/>
  </cols>
  <sheetData>
    <row r="1" spans="1:256" ht="20.100000000000001" customHeight="1">
      <c r="A1" s="64" t="s">
        <v>56</v>
      </c>
      <c r="B1" s="64"/>
      <c r="C1" s="64"/>
      <c r="D1" s="64"/>
      <c r="E1" s="64"/>
      <c r="F1" s="64"/>
      <c r="G1" s="28"/>
      <c r="H1" s="65"/>
      <c r="I1" s="65"/>
      <c r="J1" s="6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20.100000000000001" customHeight="1">
      <c r="A2" s="66" t="s">
        <v>0</v>
      </c>
      <c r="B2" s="67" t="s">
        <v>1</v>
      </c>
      <c r="C2" s="67" t="s">
        <v>2</v>
      </c>
      <c r="D2" s="67" t="s">
        <v>5</v>
      </c>
      <c r="E2" s="66" t="s">
        <v>3</v>
      </c>
      <c r="F2" s="5" t="s">
        <v>4</v>
      </c>
      <c r="G2" s="5" t="s">
        <v>54</v>
      </c>
      <c r="H2" s="68" t="s">
        <v>34</v>
      </c>
      <c r="I2" s="68"/>
      <c r="J2" s="68"/>
    </row>
    <row r="3" spans="1:256" ht="20.100000000000001" customHeight="1">
      <c r="A3" s="66"/>
      <c r="B3" s="67"/>
      <c r="C3" s="67"/>
      <c r="D3" s="67"/>
      <c r="E3" s="66"/>
      <c r="F3" s="6" t="s">
        <v>53</v>
      </c>
      <c r="G3" s="6"/>
      <c r="H3" s="68"/>
      <c r="I3" s="68"/>
      <c r="J3" s="6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20.100000000000001" customHeight="1">
      <c r="A4" s="60" t="s">
        <v>28</v>
      </c>
      <c r="B4" s="60"/>
      <c r="C4" s="60"/>
      <c r="D4" s="60"/>
      <c r="E4" s="60"/>
      <c r="F4" s="60"/>
      <c r="G4" s="7"/>
      <c r="H4" s="33" t="s">
        <v>55</v>
      </c>
      <c r="I4" s="8" t="s">
        <v>51</v>
      </c>
      <c r="J4" s="40" t="s">
        <v>48</v>
      </c>
    </row>
    <row r="5" spans="1:256" ht="20.100000000000001" customHeight="1">
      <c r="A5" s="59" t="s">
        <v>6</v>
      </c>
      <c r="B5" s="59" t="s">
        <v>30</v>
      </c>
      <c r="C5" s="9" t="s">
        <v>27</v>
      </c>
      <c r="D5" s="48">
        <v>50000</v>
      </c>
      <c r="E5" s="10"/>
      <c r="F5" s="10"/>
      <c r="G5" s="11"/>
      <c r="H5" s="34"/>
      <c r="I5" s="41"/>
      <c r="J5" s="44">
        <f t="shared" ref="J5:J34" si="0">F5*H5</f>
        <v>0</v>
      </c>
      <c r="K5" s="4"/>
    </row>
    <row r="6" spans="1:256" ht="20.100000000000001" customHeight="1">
      <c r="A6" s="59"/>
      <c r="B6" s="59"/>
      <c r="C6" s="9" t="s">
        <v>29</v>
      </c>
      <c r="D6" s="49">
        <v>1000</v>
      </c>
      <c r="E6" s="10"/>
      <c r="F6" s="10"/>
      <c r="G6" s="11"/>
      <c r="H6" s="34"/>
      <c r="I6" s="41"/>
      <c r="J6" s="44">
        <f t="shared" si="0"/>
        <v>0</v>
      </c>
      <c r="K6" s="4"/>
    </row>
    <row r="7" spans="1:256" ht="20.100000000000001" customHeight="1">
      <c r="A7" s="59"/>
      <c r="B7" s="59"/>
      <c r="C7" s="9" t="s">
        <v>26</v>
      </c>
      <c r="D7" s="49">
        <v>200</v>
      </c>
      <c r="E7" s="10"/>
      <c r="F7" s="10"/>
      <c r="G7" s="11"/>
      <c r="H7" s="34"/>
      <c r="I7" s="41"/>
      <c r="J7" s="44">
        <f t="shared" si="0"/>
        <v>0</v>
      </c>
    </row>
    <row r="8" spans="1:256" ht="20.100000000000001" customHeight="1">
      <c r="A8" s="59" t="s">
        <v>10</v>
      </c>
      <c r="B8" s="59" t="s">
        <v>11</v>
      </c>
      <c r="C8" s="9" t="s">
        <v>27</v>
      </c>
      <c r="D8" s="49">
        <v>150</v>
      </c>
      <c r="E8" s="10"/>
      <c r="F8" s="10"/>
      <c r="G8" s="11"/>
      <c r="H8" s="34"/>
      <c r="I8" s="41"/>
      <c r="J8" s="44">
        <f t="shared" si="0"/>
        <v>0</v>
      </c>
    </row>
    <row r="9" spans="1:256" ht="20.100000000000001" customHeight="1">
      <c r="A9" s="59"/>
      <c r="B9" s="59"/>
      <c r="C9" s="9" t="s">
        <v>29</v>
      </c>
      <c r="D9" s="49">
        <v>100</v>
      </c>
      <c r="E9" s="10"/>
      <c r="F9" s="10"/>
      <c r="G9" s="11"/>
      <c r="H9" s="34"/>
      <c r="I9" s="41"/>
      <c r="J9" s="44">
        <f t="shared" si="0"/>
        <v>0</v>
      </c>
    </row>
    <row r="10" spans="1:256" ht="20.100000000000001" customHeight="1">
      <c r="A10" s="59"/>
      <c r="B10" s="59"/>
      <c r="C10" s="9" t="s">
        <v>26</v>
      </c>
      <c r="D10" s="49">
        <v>100</v>
      </c>
      <c r="E10" s="10"/>
      <c r="F10" s="10"/>
      <c r="G10" s="11"/>
      <c r="H10" s="34"/>
      <c r="I10" s="41"/>
      <c r="J10" s="44">
        <f t="shared" si="0"/>
        <v>0</v>
      </c>
    </row>
    <row r="11" spans="1:256" ht="20.100000000000001" customHeight="1">
      <c r="A11" s="59" t="s">
        <v>12</v>
      </c>
      <c r="B11" s="59" t="s">
        <v>31</v>
      </c>
      <c r="C11" s="9" t="s">
        <v>27</v>
      </c>
      <c r="D11" s="49">
        <v>1500</v>
      </c>
      <c r="E11" s="10"/>
      <c r="F11" s="10"/>
      <c r="G11" s="11"/>
      <c r="H11" s="34"/>
      <c r="I11" s="41"/>
      <c r="J11" s="44">
        <f t="shared" si="0"/>
        <v>0</v>
      </c>
    </row>
    <row r="12" spans="1:256" ht="20.100000000000001" customHeight="1">
      <c r="A12" s="59"/>
      <c r="B12" s="59"/>
      <c r="C12" s="9" t="s">
        <v>13</v>
      </c>
      <c r="D12" s="49">
        <v>150</v>
      </c>
      <c r="E12" s="10"/>
      <c r="F12" s="10"/>
      <c r="G12" s="11"/>
      <c r="H12" s="34"/>
      <c r="I12" s="41"/>
      <c r="J12" s="44">
        <f t="shared" si="0"/>
        <v>0</v>
      </c>
    </row>
    <row r="13" spans="1:256" ht="20.100000000000001" customHeight="1">
      <c r="A13" s="59"/>
      <c r="B13" s="59"/>
      <c r="C13" s="9" t="s">
        <v>29</v>
      </c>
      <c r="D13" s="49">
        <v>500</v>
      </c>
      <c r="E13" s="10"/>
      <c r="F13" s="10"/>
      <c r="G13" s="11"/>
      <c r="H13" s="34"/>
      <c r="I13" s="41"/>
      <c r="J13" s="44">
        <f t="shared" si="0"/>
        <v>0</v>
      </c>
    </row>
    <row r="14" spans="1:256" ht="20.100000000000001" customHeight="1">
      <c r="A14" s="59"/>
      <c r="B14" s="59"/>
      <c r="C14" s="9" t="s">
        <v>13</v>
      </c>
      <c r="D14" s="49">
        <v>50</v>
      </c>
      <c r="E14" s="10"/>
      <c r="F14" s="10"/>
      <c r="G14" s="11"/>
      <c r="H14" s="34"/>
      <c r="I14" s="41"/>
      <c r="J14" s="44">
        <f t="shared" si="0"/>
        <v>0</v>
      </c>
    </row>
    <row r="15" spans="1:256" ht="20.100000000000001" customHeight="1">
      <c r="A15" s="59"/>
      <c r="B15" s="59"/>
      <c r="C15" s="9" t="s">
        <v>26</v>
      </c>
      <c r="D15" s="49">
        <v>200</v>
      </c>
      <c r="E15" s="10"/>
      <c r="F15" s="10"/>
      <c r="G15" s="11"/>
      <c r="H15" s="34"/>
      <c r="I15" s="41"/>
      <c r="J15" s="44">
        <f t="shared" si="0"/>
        <v>0</v>
      </c>
    </row>
    <row r="16" spans="1:256" ht="20.100000000000001" customHeight="1">
      <c r="A16" s="59"/>
      <c r="B16" s="59"/>
      <c r="C16" s="9" t="s">
        <v>13</v>
      </c>
      <c r="D16" s="49">
        <v>20</v>
      </c>
      <c r="E16" s="10"/>
      <c r="F16" s="10"/>
      <c r="G16" s="11"/>
      <c r="H16" s="34"/>
      <c r="I16" s="41"/>
      <c r="J16" s="44">
        <f t="shared" si="0"/>
        <v>0</v>
      </c>
    </row>
    <row r="17" spans="1:10" ht="20.100000000000001" customHeight="1">
      <c r="A17" s="59" t="s">
        <v>14</v>
      </c>
      <c r="B17" s="59" t="s">
        <v>15</v>
      </c>
      <c r="C17" s="9" t="s">
        <v>27</v>
      </c>
      <c r="D17" s="49">
        <v>200</v>
      </c>
      <c r="E17" s="10"/>
      <c r="F17" s="10"/>
      <c r="G17" s="11"/>
      <c r="H17" s="34"/>
      <c r="I17" s="41"/>
      <c r="J17" s="44">
        <f t="shared" si="0"/>
        <v>0</v>
      </c>
    </row>
    <row r="18" spans="1:10" ht="20.100000000000001" customHeight="1">
      <c r="A18" s="59"/>
      <c r="B18" s="59"/>
      <c r="C18" s="9" t="s">
        <v>13</v>
      </c>
      <c r="D18" s="49">
        <v>20</v>
      </c>
      <c r="E18" s="10"/>
      <c r="F18" s="10"/>
      <c r="G18" s="11"/>
      <c r="H18" s="34"/>
      <c r="I18" s="41"/>
      <c r="J18" s="44">
        <f t="shared" si="0"/>
        <v>0</v>
      </c>
    </row>
    <row r="19" spans="1:10" ht="20.100000000000001" customHeight="1">
      <c r="A19" s="59"/>
      <c r="B19" s="59"/>
      <c r="C19" s="9" t="s">
        <v>29</v>
      </c>
      <c r="D19" s="49">
        <v>100</v>
      </c>
      <c r="E19" s="10"/>
      <c r="F19" s="10"/>
      <c r="G19" s="11"/>
      <c r="H19" s="34"/>
      <c r="I19" s="41"/>
      <c r="J19" s="44">
        <f t="shared" si="0"/>
        <v>0</v>
      </c>
    </row>
    <row r="20" spans="1:10" ht="20.100000000000001" customHeight="1">
      <c r="A20" s="59"/>
      <c r="B20" s="59"/>
      <c r="C20" s="9" t="s">
        <v>13</v>
      </c>
      <c r="D20" s="49">
        <v>10</v>
      </c>
      <c r="E20" s="10"/>
      <c r="F20" s="10"/>
      <c r="G20" s="11"/>
      <c r="H20" s="34"/>
      <c r="I20" s="41"/>
      <c r="J20" s="44">
        <f t="shared" si="0"/>
        <v>0</v>
      </c>
    </row>
    <row r="21" spans="1:10" ht="20.100000000000001" customHeight="1">
      <c r="A21" s="59"/>
      <c r="B21" s="59"/>
      <c r="C21" s="9" t="s">
        <v>26</v>
      </c>
      <c r="D21" s="49">
        <v>100</v>
      </c>
      <c r="E21" s="10"/>
      <c r="F21" s="10"/>
      <c r="G21" s="11"/>
      <c r="H21" s="34"/>
      <c r="I21" s="41"/>
      <c r="J21" s="44">
        <f t="shared" si="0"/>
        <v>0</v>
      </c>
    </row>
    <row r="22" spans="1:10" ht="20.100000000000001" customHeight="1">
      <c r="A22" s="59"/>
      <c r="B22" s="59"/>
      <c r="C22" s="9" t="s">
        <v>13</v>
      </c>
      <c r="D22" s="49">
        <v>10</v>
      </c>
      <c r="E22" s="10"/>
      <c r="F22" s="10"/>
      <c r="G22" s="11"/>
      <c r="H22" s="34"/>
      <c r="I22" s="41"/>
      <c r="J22" s="44">
        <f t="shared" si="0"/>
        <v>0</v>
      </c>
    </row>
    <row r="23" spans="1:10" ht="20.100000000000001" customHeight="1">
      <c r="A23" s="59" t="s">
        <v>16</v>
      </c>
      <c r="B23" s="59" t="s">
        <v>32</v>
      </c>
      <c r="C23" s="9" t="s">
        <v>27</v>
      </c>
      <c r="D23" s="49">
        <v>50000</v>
      </c>
      <c r="E23" s="10"/>
      <c r="F23" s="10"/>
      <c r="G23" s="11"/>
      <c r="H23" s="34"/>
      <c r="I23" s="41"/>
      <c r="J23" s="44">
        <f t="shared" si="0"/>
        <v>0</v>
      </c>
    </row>
    <row r="24" spans="1:10" ht="20.100000000000001" customHeight="1">
      <c r="A24" s="59"/>
      <c r="B24" s="59"/>
      <c r="C24" s="9" t="s">
        <v>13</v>
      </c>
      <c r="D24" s="49">
        <v>6000</v>
      </c>
      <c r="E24" s="10"/>
      <c r="F24" s="10"/>
      <c r="G24" s="11"/>
      <c r="H24" s="34"/>
      <c r="I24" s="41"/>
      <c r="J24" s="44">
        <f t="shared" si="0"/>
        <v>0</v>
      </c>
    </row>
    <row r="25" spans="1:10" ht="20.100000000000001" customHeight="1">
      <c r="A25" s="59"/>
      <c r="B25" s="59"/>
      <c r="C25" s="9" t="s">
        <v>29</v>
      </c>
      <c r="D25" s="49">
        <v>2000</v>
      </c>
      <c r="E25" s="10"/>
      <c r="F25" s="10"/>
      <c r="G25" s="11"/>
      <c r="H25" s="34"/>
      <c r="I25" s="41"/>
      <c r="J25" s="44">
        <f t="shared" si="0"/>
        <v>0</v>
      </c>
    </row>
    <row r="26" spans="1:10" ht="20.100000000000001" customHeight="1">
      <c r="A26" s="59"/>
      <c r="B26" s="59"/>
      <c r="C26" s="9" t="s">
        <v>13</v>
      </c>
      <c r="D26" s="49">
        <v>200</v>
      </c>
      <c r="E26" s="10"/>
      <c r="F26" s="10"/>
      <c r="G26" s="11"/>
      <c r="H26" s="34"/>
      <c r="I26" s="41"/>
      <c r="J26" s="44">
        <f t="shared" si="0"/>
        <v>0</v>
      </c>
    </row>
    <row r="27" spans="1:10" ht="20.100000000000001" customHeight="1">
      <c r="A27" s="59"/>
      <c r="B27" s="59"/>
      <c r="C27" s="9" t="s">
        <v>26</v>
      </c>
      <c r="D27" s="49">
        <v>200</v>
      </c>
      <c r="E27" s="10"/>
      <c r="F27" s="10"/>
      <c r="G27" s="11"/>
      <c r="H27" s="34"/>
      <c r="I27" s="41"/>
      <c r="J27" s="44">
        <f t="shared" si="0"/>
        <v>0</v>
      </c>
    </row>
    <row r="28" spans="1:10" ht="20.100000000000001" customHeight="1">
      <c r="A28" s="59"/>
      <c r="B28" s="59"/>
      <c r="C28" s="9" t="s">
        <v>13</v>
      </c>
      <c r="D28" s="49">
        <v>20</v>
      </c>
      <c r="E28" s="10"/>
      <c r="F28" s="10"/>
      <c r="G28" s="11"/>
      <c r="H28" s="34"/>
      <c r="I28" s="41"/>
      <c r="J28" s="44">
        <f t="shared" si="0"/>
        <v>0</v>
      </c>
    </row>
    <row r="29" spans="1:10" ht="20.100000000000001" customHeight="1">
      <c r="A29" s="59" t="s">
        <v>17</v>
      </c>
      <c r="B29" s="59" t="s">
        <v>18</v>
      </c>
      <c r="C29" s="9" t="s">
        <v>27</v>
      </c>
      <c r="D29" s="49">
        <v>300</v>
      </c>
      <c r="E29" s="10"/>
      <c r="F29" s="10"/>
      <c r="G29" s="11"/>
      <c r="H29" s="34"/>
      <c r="I29" s="41"/>
      <c r="J29" s="44">
        <f t="shared" si="0"/>
        <v>0</v>
      </c>
    </row>
    <row r="30" spans="1:10" ht="20.100000000000001" customHeight="1">
      <c r="A30" s="59"/>
      <c r="B30" s="59"/>
      <c r="C30" s="9" t="s">
        <v>13</v>
      </c>
      <c r="D30" s="49">
        <v>30</v>
      </c>
      <c r="E30" s="10"/>
      <c r="F30" s="10"/>
      <c r="G30" s="11"/>
      <c r="H30" s="34"/>
      <c r="I30" s="41"/>
      <c r="J30" s="44">
        <f t="shared" si="0"/>
        <v>0</v>
      </c>
    </row>
    <row r="31" spans="1:10" ht="20.100000000000001" customHeight="1">
      <c r="A31" s="59"/>
      <c r="B31" s="59"/>
      <c r="C31" s="9" t="s">
        <v>29</v>
      </c>
      <c r="D31" s="49">
        <v>30</v>
      </c>
      <c r="E31" s="10"/>
      <c r="F31" s="10"/>
      <c r="G31" s="11"/>
      <c r="H31" s="34"/>
      <c r="I31" s="41"/>
      <c r="J31" s="44">
        <f t="shared" si="0"/>
        <v>0</v>
      </c>
    </row>
    <row r="32" spans="1:10" ht="20.100000000000001" customHeight="1">
      <c r="A32" s="59"/>
      <c r="B32" s="59"/>
      <c r="C32" s="9" t="s">
        <v>13</v>
      </c>
      <c r="D32" s="49">
        <v>3</v>
      </c>
      <c r="E32" s="10"/>
      <c r="F32" s="10"/>
      <c r="G32" s="11"/>
      <c r="H32" s="34"/>
      <c r="I32" s="41"/>
      <c r="J32" s="44">
        <f t="shared" si="0"/>
        <v>0</v>
      </c>
    </row>
    <row r="33" spans="1:10" ht="20.100000000000001" customHeight="1">
      <c r="A33" s="59"/>
      <c r="B33" s="59"/>
      <c r="C33" s="9" t="s">
        <v>26</v>
      </c>
      <c r="D33" s="49">
        <v>20</v>
      </c>
      <c r="E33" s="10"/>
      <c r="F33" s="10"/>
      <c r="G33" s="11"/>
      <c r="H33" s="34"/>
      <c r="I33" s="41"/>
      <c r="J33" s="44">
        <f t="shared" si="0"/>
        <v>0</v>
      </c>
    </row>
    <row r="34" spans="1:10" ht="20.100000000000001" customHeight="1">
      <c r="A34" s="59"/>
      <c r="B34" s="59"/>
      <c r="C34" s="9" t="s">
        <v>13</v>
      </c>
      <c r="D34" s="49">
        <v>1</v>
      </c>
      <c r="E34" s="10"/>
      <c r="F34" s="10"/>
      <c r="G34" s="11"/>
      <c r="H34" s="34"/>
      <c r="I34" s="41"/>
      <c r="J34" s="44">
        <f t="shared" si="0"/>
        <v>0</v>
      </c>
    </row>
    <row r="35" spans="1:10" ht="20.100000000000001" customHeight="1">
      <c r="A35" s="60" t="s">
        <v>41</v>
      </c>
      <c r="B35" s="60"/>
      <c r="C35" s="60"/>
      <c r="D35" s="60"/>
      <c r="E35" s="60"/>
      <c r="F35" s="60"/>
      <c r="G35" s="12"/>
      <c r="H35" s="35"/>
      <c r="I35" s="35"/>
      <c r="J35" s="45"/>
    </row>
    <row r="36" spans="1:10" ht="20.100000000000001" customHeight="1">
      <c r="A36" s="59" t="s">
        <v>6</v>
      </c>
      <c r="B36" s="59" t="s">
        <v>7</v>
      </c>
      <c r="C36" s="9" t="s">
        <v>39</v>
      </c>
      <c r="D36" s="48">
        <v>100</v>
      </c>
      <c r="E36" s="13"/>
      <c r="F36" s="13"/>
      <c r="G36" s="14"/>
      <c r="H36" s="34"/>
      <c r="I36" s="41"/>
      <c r="J36" s="44">
        <f t="shared" ref="J36:J71" si="1">F36*H36</f>
        <v>0</v>
      </c>
    </row>
    <row r="37" spans="1:10" ht="20.100000000000001" customHeight="1">
      <c r="A37" s="59"/>
      <c r="B37" s="59"/>
      <c r="C37" s="9" t="s">
        <v>40</v>
      </c>
      <c r="D37" s="48">
        <v>10</v>
      </c>
      <c r="E37" s="13"/>
      <c r="F37" s="13"/>
      <c r="G37" s="14"/>
      <c r="H37" s="34"/>
      <c r="I37" s="41"/>
      <c r="J37" s="44">
        <f t="shared" si="1"/>
        <v>0</v>
      </c>
    </row>
    <row r="38" spans="1:10" ht="20.100000000000001" customHeight="1">
      <c r="A38" s="59"/>
      <c r="B38" s="59"/>
      <c r="C38" s="9" t="s">
        <v>35</v>
      </c>
      <c r="D38" s="48">
        <v>10</v>
      </c>
      <c r="E38" s="13"/>
      <c r="F38" s="13"/>
      <c r="G38" s="14"/>
      <c r="H38" s="34"/>
      <c r="I38" s="41"/>
      <c r="J38" s="44">
        <f t="shared" si="1"/>
        <v>0</v>
      </c>
    </row>
    <row r="39" spans="1:10" ht="20.100000000000001" customHeight="1">
      <c r="A39" s="59"/>
      <c r="B39" s="59"/>
      <c r="C39" s="9" t="s">
        <v>36</v>
      </c>
      <c r="D39" s="48">
        <v>10</v>
      </c>
      <c r="E39" s="13"/>
      <c r="F39" s="13"/>
      <c r="G39" s="14"/>
      <c r="H39" s="34"/>
      <c r="I39" s="41"/>
      <c r="J39" s="44">
        <f t="shared" si="1"/>
        <v>0</v>
      </c>
    </row>
    <row r="40" spans="1:10" ht="20.100000000000001" customHeight="1">
      <c r="A40" s="59"/>
      <c r="B40" s="59"/>
      <c r="C40" s="9" t="s">
        <v>37</v>
      </c>
      <c r="D40" s="48">
        <v>10</v>
      </c>
      <c r="E40" s="13"/>
      <c r="F40" s="13"/>
      <c r="G40" s="14"/>
      <c r="H40" s="34"/>
      <c r="I40" s="41"/>
      <c r="J40" s="44">
        <f t="shared" si="1"/>
        <v>0</v>
      </c>
    </row>
    <row r="41" spans="1:10" ht="20.100000000000001" customHeight="1">
      <c r="A41" s="59"/>
      <c r="B41" s="59"/>
      <c r="C41" s="9" t="s">
        <v>38</v>
      </c>
      <c r="D41" s="48">
        <v>10</v>
      </c>
      <c r="E41" s="13"/>
      <c r="F41" s="13"/>
      <c r="G41" s="14"/>
      <c r="H41" s="34"/>
      <c r="I41" s="41"/>
      <c r="J41" s="44">
        <f t="shared" si="1"/>
        <v>0</v>
      </c>
    </row>
    <row r="42" spans="1:10" ht="20.100000000000001" customHeight="1">
      <c r="A42" s="59" t="s">
        <v>10</v>
      </c>
      <c r="B42" s="59" t="s">
        <v>11</v>
      </c>
      <c r="C42" s="9" t="s">
        <v>39</v>
      </c>
      <c r="D42" s="48">
        <v>20</v>
      </c>
      <c r="E42" s="13"/>
      <c r="F42" s="13"/>
      <c r="G42" s="14"/>
      <c r="H42" s="34"/>
      <c r="I42" s="41"/>
      <c r="J42" s="44">
        <f t="shared" si="1"/>
        <v>0</v>
      </c>
    </row>
    <row r="43" spans="1:10" ht="20.100000000000001" customHeight="1">
      <c r="A43" s="59"/>
      <c r="B43" s="59"/>
      <c r="C43" s="9" t="s">
        <v>40</v>
      </c>
      <c r="D43" s="48">
        <v>10</v>
      </c>
      <c r="E43" s="13"/>
      <c r="F43" s="13"/>
      <c r="G43" s="14"/>
      <c r="H43" s="34"/>
      <c r="I43" s="41"/>
      <c r="J43" s="44">
        <f t="shared" si="1"/>
        <v>0</v>
      </c>
    </row>
    <row r="44" spans="1:10" ht="20.100000000000001" customHeight="1">
      <c r="A44" s="59"/>
      <c r="B44" s="59"/>
      <c r="C44" s="9" t="s">
        <v>35</v>
      </c>
      <c r="D44" s="48">
        <v>10</v>
      </c>
      <c r="E44" s="13"/>
      <c r="F44" s="13"/>
      <c r="G44" s="14"/>
      <c r="H44" s="34"/>
      <c r="I44" s="41"/>
      <c r="J44" s="44">
        <f t="shared" si="1"/>
        <v>0</v>
      </c>
    </row>
    <row r="45" spans="1:10" ht="20.100000000000001" customHeight="1">
      <c r="A45" s="59"/>
      <c r="B45" s="59"/>
      <c r="C45" s="9" t="s">
        <v>36</v>
      </c>
      <c r="D45" s="48">
        <v>10</v>
      </c>
      <c r="E45" s="13"/>
      <c r="F45" s="13"/>
      <c r="G45" s="14"/>
      <c r="H45" s="34"/>
      <c r="I45" s="41"/>
      <c r="J45" s="44">
        <f t="shared" si="1"/>
        <v>0</v>
      </c>
    </row>
    <row r="46" spans="1:10" ht="20.100000000000001" customHeight="1">
      <c r="A46" s="59"/>
      <c r="B46" s="59"/>
      <c r="C46" s="9" t="s">
        <v>37</v>
      </c>
      <c r="D46" s="48">
        <v>10</v>
      </c>
      <c r="E46" s="13"/>
      <c r="F46" s="13"/>
      <c r="G46" s="14"/>
      <c r="H46" s="34"/>
      <c r="I46" s="41"/>
      <c r="J46" s="44">
        <f t="shared" si="1"/>
        <v>0</v>
      </c>
    </row>
    <row r="47" spans="1:10" ht="20.100000000000001" customHeight="1">
      <c r="A47" s="59"/>
      <c r="B47" s="59"/>
      <c r="C47" s="9" t="s">
        <v>42</v>
      </c>
      <c r="D47" s="48">
        <v>10</v>
      </c>
      <c r="E47" s="13"/>
      <c r="F47" s="13"/>
      <c r="G47" s="14"/>
      <c r="H47" s="34"/>
      <c r="I47" s="41"/>
      <c r="J47" s="44">
        <f t="shared" si="1"/>
        <v>0</v>
      </c>
    </row>
    <row r="48" spans="1:10" ht="20.100000000000001" customHeight="1">
      <c r="A48" s="59" t="s">
        <v>12</v>
      </c>
      <c r="B48" s="59" t="s">
        <v>15</v>
      </c>
      <c r="C48" s="9" t="s">
        <v>39</v>
      </c>
      <c r="D48" s="48">
        <v>20</v>
      </c>
      <c r="E48" s="13"/>
      <c r="F48" s="13"/>
      <c r="G48" s="14"/>
      <c r="H48" s="34"/>
      <c r="I48" s="41"/>
      <c r="J48" s="44">
        <f t="shared" si="1"/>
        <v>0</v>
      </c>
    </row>
    <row r="49" spans="1:10" ht="20.100000000000001" customHeight="1">
      <c r="A49" s="59"/>
      <c r="B49" s="59"/>
      <c r="C49" s="9" t="s">
        <v>13</v>
      </c>
      <c r="D49" s="48">
        <v>1</v>
      </c>
      <c r="E49" s="13"/>
      <c r="F49" s="13"/>
      <c r="G49" s="14"/>
      <c r="H49" s="34"/>
      <c r="I49" s="41"/>
      <c r="J49" s="44">
        <f t="shared" si="1"/>
        <v>0</v>
      </c>
    </row>
    <row r="50" spans="1:10" ht="20.100000000000001" customHeight="1">
      <c r="A50" s="59"/>
      <c r="B50" s="59"/>
      <c r="C50" s="9" t="s">
        <v>40</v>
      </c>
      <c r="D50" s="48">
        <v>10</v>
      </c>
      <c r="E50" s="13"/>
      <c r="F50" s="13"/>
      <c r="G50" s="14"/>
      <c r="H50" s="34"/>
      <c r="I50" s="41"/>
      <c r="J50" s="44">
        <f t="shared" si="1"/>
        <v>0</v>
      </c>
    </row>
    <row r="51" spans="1:10" ht="20.100000000000001" customHeight="1">
      <c r="A51" s="59"/>
      <c r="B51" s="59"/>
      <c r="C51" s="9" t="s">
        <v>13</v>
      </c>
      <c r="D51" s="48">
        <v>1</v>
      </c>
      <c r="E51" s="13"/>
      <c r="F51" s="13"/>
      <c r="G51" s="14"/>
      <c r="H51" s="34"/>
      <c r="I51" s="41"/>
      <c r="J51" s="44">
        <f t="shared" si="1"/>
        <v>0</v>
      </c>
    </row>
    <row r="52" spans="1:10" ht="20.100000000000001" customHeight="1">
      <c r="A52" s="59"/>
      <c r="B52" s="59"/>
      <c r="C52" s="9" t="s">
        <v>35</v>
      </c>
      <c r="D52" s="48">
        <v>10</v>
      </c>
      <c r="E52" s="13"/>
      <c r="F52" s="13"/>
      <c r="G52" s="14"/>
      <c r="H52" s="34"/>
      <c r="I52" s="41"/>
      <c r="J52" s="44">
        <f t="shared" si="1"/>
        <v>0</v>
      </c>
    </row>
    <row r="53" spans="1:10" ht="20.100000000000001" customHeight="1">
      <c r="A53" s="59"/>
      <c r="B53" s="59"/>
      <c r="C53" s="9" t="s">
        <v>13</v>
      </c>
      <c r="D53" s="48">
        <v>1</v>
      </c>
      <c r="E53" s="13"/>
      <c r="F53" s="13"/>
      <c r="G53" s="14"/>
      <c r="H53" s="34"/>
      <c r="I53" s="41"/>
      <c r="J53" s="44">
        <f t="shared" si="1"/>
        <v>0</v>
      </c>
    </row>
    <row r="54" spans="1:10" ht="20.100000000000001" customHeight="1">
      <c r="A54" s="59"/>
      <c r="B54" s="59"/>
      <c r="C54" s="9" t="s">
        <v>36</v>
      </c>
      <c r="D54" s="48">
        <v>5</v>
      </c>
      <c r="E54" s="13"/>
      <c r="F54" s="13"/>
      <c r="G54" s="14"/>
      <c r="H54" s="34"/>
      <c r="I54" s="41"/>
      <c r="J54" s="44">
        <f t="shared" si="1"/>
        <v>0</v>
      </c>
    </row>
    <row r="55" spans="1:10" ht="20.100000000000001" customHeight="1">
      <c r="A55" s="59"/>
      <c r="B55" s="59"/>
      <c r="C55" s="9" t="s">
        <v>13</v>
      </c>
      <c r="D55" s="48">
        <v>1</v>
      </c>
      <c r="E55" s="13"/>
      <c r="F55" s="13"/>
      <c r="G55" s="14"/>
      <c r="H55" s="34"/>
      <c r="I55" s="41"/>
      <c r="J55" s="44">
        <f t="shared" si="1"/>
        <v>0</v>
      </c>
    </row>
    <row r="56" spans="1:10" ht="20.100000000000001" customHeight="1">
      <c r="A56" s="59"/>
      <c r="B56" s="59"/>
      <c r="C56" s="9" t="s">
        <v>37</v>
      </c>
      <c r="D56" s="48">
        <v>5</v>
      </c>
      <c r="E56" s="13"/>
      <c r="F56" s="13"/>
      <c r="G56" s="14"/>
      <c r="H56" s="34"/>
      <c r="I56" s="41"/>
      <c r="J56" s="44">
        <f t="shared" si="1"/>
        <v>0</v>
      </c>
    </row>
    <row r="57" spans="1:10" ht="20.100000000000001" customHeight="1">
      <c r="A57" s="59"/>
      <c r="B57" s="59"/>
      <c r="C57" s="9" t="s">
        <v>13</v>
      </c>
      <c r="D57" s="48">
        <v>1</v>
      </c>
      <c r="E57" s="13"/>
      <c r="F57" s="13"/>
      <c r="G57" s="14"/>
      <c r="H57" s="34"/>
      <c r="I57" s="41"/>
      <c r="J57" s="44">
        <f t="shared" si="1"/>
        <v>0</v>
      </c>
    </row>
    <row r="58" spans="1:10" ht="20.100000000000001" customHeight="1">
      <c r="A58" s="59"/>
      <c r="B58" s="59"/>
      <c r="C58" s="9" t="s">
        <v>38</v>
      </c>
      <c r="D58" s="48">
        <v>5</v>
      </c>
      <c r="E58" s="13"/>
      <c r="F58" s="13"/>
      <c r="G58" s="14"/>
      <c r="H58" s="34"/>
      <c r="I58" s="41"/>
      <c r="J58" s="44">
        <f t="shared" si="1"/>
        <v>0</v>
      </c>
    </row>
    <row r="59" spans="1:10" ht="20.100000000000001" customHeight="1">
      <c r="A59" s="59"/>
      <c r="B59" s="59"/>
      <c r="C59" s="9" t="s">
        <v>13</v>
      </c>
      <c r="D59" s="48">
        <v>1</v>
      </c>
      <c r="E59" s="13"/>
      <c r="F59" s="13"/>
      <c r="G59" s="14"/>
      <c r="H59" s="34"/>
      <c r="I59" s="41"/>
      <c r="J59" s="44">
        <f t="shared" si="1"/>
        <v>0</v>
      </c>
    </row>
    <row r="60" spans="1:10" ht="20.100000000000001" customHeight="1">
      <c r="A60" s="59" t="s">
        <v>14</v>
      </c>
      <c r="B60" s="59" t="s">
        <v>18</v>
      </c>
      <c r="C60" s="9" t="s">
        <v>39</v>
      </c>
      <c r="D60" s="48">
        <v>50</v>
      </c>
      <c r="E60" s="13"/>
      <c r="F60" s="13"/>
      <c r="G60" s="14"/>
      <c r="H60" s="34"/>
      <c r="I60" s="41"/>
      <c r="J60" s="44">
        <f t="shared" si="1"/>
        <v>0</v>
      </c>
    </row>
    <row r="61" spans="1:10" ht="20.100000000000001" customHeight="1">
      <c r="A61" s="59"/>
      <c r="B61" s="59"/>
      <c r="C61" s="9" t="s">
        <v>13</v>
      </c>
      <c r="D61" s="48">
        <v>2</v>
      </c>
      <c r="E61" s="13"/>
      <c r="F61" s="13"/>
      <c r="G61" s="14"/>
      <c r="H61" s="34"/>
      <c r="I61" s="41"/>
      <c r="J61" s="44">
        <f t="shared" si="1"/>
        <v>0</v>
      </c>
    </row>
    <row r="62" spans="1:10" ht="20.100000000000001" customHeight="1">
      <c r="A62" s="59"/>
      <c r="B62" s="59"/>
      <c r="C62" s="9" t="s">
        <v>40</v>
      </c>
      <c r="D62" s="48">
        <v>10</v>
      </c>
      <c r="E62" s="13"/>
      <c r="F62" s="13"/>
      <c r="G62" s="14"/>
      <c r="H62" s="34"/>
      <c r="I62" s="41"/>
      <c r="J62" s="44">
        <f t="shared" si="1"/>
        <v>0</v>
      </c>
    </row>
    <row r="63" spans="1:10" ht="20.100000000000001" customHeight="1">
      <c r="A63" s="59"/>
      <c r="B63" s="59"/>
      <c r="C63" s="9" t="s">
        <v>13</v>
      </c>
      <c r="D63" s="48">
        <v>1</v>
      </c>
      <c r="E63" s="13"/>
      <c r="F63" s="13"/>
      <c r="G63" s="14"/>
      <c r="H63" s="34"/>
      <c r="I63" s="41"/>
      <c r="J63" s="44">
        <f t="shared" si="1"/>
        <v>0</v>
      </c>
    </row>
    <row r="64" spans="1:10" ht="20.100000000000001" customHeight="1">
      <c r="A64" s="59"/>
      <c r="B64" s="59"/>
      <c r="C64" s="9" t="s">
        <v>35</v>
      </c>
      <c r="D64" s="48">
        <v>10</v>
      </c>
      <c r="E64" s="13"/>
      <c r="F64" s="13"/>
      <c r="G64" s="14"/>
      <c r="H64" s="34"/>
      <c r="I64" s="41"/>
      <c r="J64" s="44">
        <f t="shared" si="1"/>
        <v>0</v>
      </c>
    </row>
    <row r="65" spans="1:10" ht="20.100000000000001" customHeight="1">
      <c r="A65" s="59"/>
      <c r="B65" s="59"/>
      <c r="C65" s="9" t="s">
        <v>13</v>
      </c>
      <c r="D65" s="48">
        <v>1</v>
      </c>
      <c r="E65" s="13"/>
      <c r="F65" s="13"/>
      <c r="G65" s="14"/>
      <c r="H65" s="34"/>
      <c r="I65" s="41"/>
      <c r="J65" s="44">
        <f t="shared" si="1"/>
        <v>0</v>
      </c>
    </row>
    <row r="66" spans="1:10" ht="20.100000000000001" customHeight="1">
      <c r="A66" s="59"/>
      <c r="B66" s="59"/>
      <c r="C66" s="9" t="s">
        <v>36</v>
      </c>
      <c r="D66" s="48">
        <v>5</v>
      </c>
      <c r="E66" s="13"/>
      <c r="F66" s="13"/>
      <c r="G66" s="14"/>
      <c r="H66" s="34"/>
      <c r="I66" s="41"/>
      <c r="J66" s="44">
        <f t="shared" si="1"/>
        <v>0</v>
      </c>
    </row>
    <row r="67" spans="1:10" ht="20.100000000000001" customHeight="1">
      <c r="A67" s="59"/>
      <c r="B67" s="59"/>
      <c r="C67" s="9" t="s">
        <v>13</v>
      </c>
      <c r="D67" s="48">
        <v>1</v>
      </c>
      <c r="E67" s="13"/>
      <c r="F67" s="13"/>
      <c r="G67" s="14"/>
      <c r="H67" s="34"/>
      <c r="I67" s="41"/>
      <c r="J67" s="44">
        <f t="shared" si="1"/>
        <v>0</v>
      </c>
    </row>
    <row r="68" spans="1:10" ht="20.100000000000001" customHeight="1">
      <c r="A68" s="59"/>
      <c r="B68" s="59"/>
      <c r="C68" s="9" t="s">
        <v>37</v>
      </c>
      <c r="D68" s="48">
        <v>5</v>
      </c>
      <c r="E68" s="13"/>
      <c r="F68" s="13"/>
      <c r="G68" s="14"/>
      <c r="H68" s="34"/>
      <c r="I68" s="41"/>
      <c r="J68" s="44">
        <f t="shared" si="1"/>
        <v>0</v>
      </c>
    </row>
    <row r="69" spans="1:10" ht="20.100000000000001" customHeight="1">
      <c r="A69" s="59"/>
      <c r="B69" s="59"/>
      <c r="C69" s="9" t="s">
        <v>13</v>
      </c>
      <c r="D69" s="48">
        <v>1</v>
      </c>
      <c r="E69" s="13"/>
      <c r="F69" s="13"/>
      <c r="G69" s="14"/>
      <c r="H69" s="34"/>
      <c r="I69" s="41"/>
      <c r="J69" s="44">
        <f t="shared" si="1"/>
        <v>0</v>
      </c>
    </row>
    <row r="70" spans="1:10" ht="20.100000000000001" customHeight="1">
      <c r="A70" s="59"/>
      <c r="B70" s="59"/>
      <c r="C70" s="9" t="s">
        <v>38</v>
      </c>
      <c r="D70" s="48">
        <v>5</v>
      </c>
      <c r="E70" s="13"/>
      <c r="F70" s="13"/>
      <c r="G70" s="14"/>
      <c r="H70" s="34"/>
      <c r="I70" s="41"/>
      <c r="J70" s="44">
        <f t="shared" si="1"/>
        <v>0</v>
      </c>
    </row>
    <row r="71" spans="1:10" ht="20.100000000000001" customHeight="1">
      <c r="A71" s="59"/>
      <c r="B71" s="59"/>
      <c r="C71" s="9" t="s">
        <v>13</v>
      </c>
      <c r="D71" s="48">
        <v>1</v>
      </c>
      <c r="E71" s="13"/>
      <c r="F71" s="13"/>
      <c r="G71" s="14"/>
      <c r="H71" s="34"/>
      <c r="I71" s="41"/>
      <c r="J71" s="44">
        <f t="shared" si="1"/>
        <v>0</v>
      </c>
    </row>
    <row r="72" spans="1:10" ht="20.100000000000001" customHeight="1">
      <c r="A72" s="60" t="s">
        <v>43</v>
      </c>
      <c r="B72" s="60"/>
      <c r="C72" s="60"/>
      <c r="D72" s="60"/>
      <c r="E72" s="60"/>
      <c r="F72" s="60"/>
      <c r="G72" s="12"/>
      <c r="H72" s="35"/>
      <c r="I72" s="35"/>
      <c r="J72" s="45"/>
    </row>
    <row r="73" spans="1:10" ht="20.100000000000001" customHeight="1">
      <c r="A73" s="59" t="s">
        <v>6</v>
      </c>
      <c r="B73" s="59" t="s">
        <v>7</v>
      </c>
      <c r="C73" s="9" t="s">
        <v>39</v>
      </c>
      <c r="D73" s="48">
        <v>20</v>
      </c>
      <c r="E73" s="13"/>
      <c r="F73" s="13"/>
      <c r="G73" s="14"/>
      <c r="H73" s="34"/>
      <c r="I73" s="41"/>
      <c r="J73" s="44">
        <f t="shared" ref="J73:J108" si="2">F73*H73</f>
        <v>0</v>
      </c>
    </row>
    <row r="74" spans="1:10" ht="20.100000000000001" customHeight="1">
      <c r="A74" s="59"/>
      <c r="B74" s="59"/>
      <c r="C74" s="9" t="s">
        <v>40</v>
      </c>
      <c r="D74" s="48">
        <v>10</v>
      </c>
      <c r="E74" s="13"/>
      <c r="F74" s="13"/>
      <c r="G74" s="14"/>
      <c r="H74" s="34"/>
      <c r="I74" s="41"/>
      <c r="J74" s="44">
        <f t="shared" si="2"/>
        <v>0</v>
      </c>
    </row>
    <row r="75" spans="1:10" ht="20.100000000000001" customHeight="1">
      <c r="A75" s="59"/>
      <c r="B75" s="59"/>
      <c r="C75" s="9" t="s">
        <v>35</v>
      </c>
      <c r="D75" s="48">
        <v>5</v>
      </c>
      <c r="E75" s="13"/>
      <c r="F75" s="13"/>
      <c r="G75" s="14"/>
      <c r="H75" s="34"/>
      <c r="I75" s="41"/>
      <c r="J75" s="44">
        <f t="shared" si="2"/>
        <v>0</v>
      </c>
    </row>
    <row r="76" spans="1:10" ht="20.100000000000001" customHeight="1">
      <c r="A76" s="59"/>
      <c r="B76" s="59"/>
      <c r="C76" s="9" t="s">
        <v>36</v>
      </c>
      <c r="D76" s="48">
        <v>5</v>
      </c>
      <c r="E76" s="13"/>
      <c r="F76" s="13"/>
      <c r="G76" s="14"/>
      <c r="H76" s="34"/>
      <c r="I76" s="41"/>
      <c r="J76" s="44">
        <f t="shared" si="2"/>
        <v>0</v>
      </c>
    </row>
    <row r="77" spans="1:10" ht="20.100000000000001" customHeight="1">
      <c r="A77" s="59"/>
      <c r="B77" s="59"/>
      <c r="C77" s="9" t="s">
        <v>8</v>
      </c>
      <c r="D77" s="48">
        <v>5</v>
      </c>
      <c r="E77" s="13"/>
      <c r="F77" s="13"/>
      <c r="G77" s="14"/>
      <c r="H77" s="34"/>
      <c r="I77" s="41"/>
      <c r="J77" s="44">
        <f t="shared" si="2"/>
        <v>0</v>
      </c>
    </row>
    <row r="78" spans="1:10" ht="20.100000000000001" customHeight="1">
      <c r="A78" s="59"/>
      <c r="B78" s="59"/>
      <c r="C78" s="9" t="s">
        <v>9</v>
      </c>
      <c r="D78" s="48">
        <v>5</v>
      </c>
      <c r="E78" s="13"/>
      <c r="F78" s="13"/>
      <c r="G78" s="14"/>
      <c r="H78" s="34"/>
      <c r="I78" s="41"/>
      <c r="J78" s="44">
        <f t="shared" si="2"/>
        <v>0</v>
      </c>
    </row>
    <row r="79" spans="1:10" ht="20.100000000000001" customHeight="1">
      <c r="A79" s="59" t="s">
        <v>10</v>
      </c>
      <c r="B79" s="59" t="s">
        <v>11</v>
      </c>
      <c r="C79" s="9" t="s">
        <v>39</v>
      </c>
      <c r="D79" s="48">
        <v>20</v>
      </c>
      <c r="E79" s="13"/>
      <c r="F79" s="13"/>
      <c r="G79" s="14"/>
      <c r="H79" s="34"/>
      <c r="I79" s="41"/>
      <c r="J79" s="44">
        <f t="shared" si="2"/>
        <v>0</v>
      </c>
    </row>
    <row r="80" spans="1:10" ht="20.100000000000001" customHeight="1">
      <c r="A80" s="59"/>
      <c r="B80" s="59"/>
      <c r="C80" s="9" t="s">
        <v>40</v>
      </c>
      <c r="D80" s="48">
        <v>10</v>
      </c>
      <c r="E80" s="13"/>
      <c r="F80" s="13"/>
      <c r="G80" s="14"/>
      <c r="H80" s="34"/>
      <c r="I80" s="41"/>
      <c r="J80" s="44">
        <f t="shared" si="2"/>
        <v>0</v>
      </c>
    </row>
    <row r="81" spans="1:10" ht="20.100000000000001" customHeight="1">
      <c r="A81" s="59"/>
      <c r="B81" s="59"/>
      <c r="C81" s="9" t="s">
        <v>35</v>
      </c>
      <c r="D81" s="48">
        <v>5</v>
      </c>
      <c r="E81" s="13"/>
      <c r="F81" s="13"/>
      <c r="G81" s="14"/>
      <c r="H81" s="34"/>
      <c r="I81" s="41"/>
      <c r="J81" s="44">
        <f t="shared" si="2"/>
        <v>0</v>
      </c>
    </row>
    <row r="82" spans="1:10" ht="20.100000000000001" customHeight="1">
      <c r="A82" s="59"/>
      <c r="B82" s="59"/>
      <c r="C82" s="9" t="s">
        <v>36</v>
      </c>
      <c r="D82" s="48">
        <v>5</v>
      </c>
      <c r="E82" s="13"/>
      <c r="F82" s="13"/>
      <c r="G82" s="14"/>
      <c r="H82" s="34"/>
      <c r="I82" s="41"/>
      <c r="J82" s="44">
        <f t="shared" si="2"/>
        <v>0</v>
      </c>
    </row>
    <row r="83" spans="1:10" ht="20.100000000000001" customHeight="1">
      <c r="A83" s="59"/>
      <c r="B83" s="59"/>
      <c r="C83" s="9" t="s">
        <v>37</v>
      </c>
      <c r="D83" s="48">
        <v>5</v>
      </c>
      <c r="E83" s="13"/>
      <c r="F83" s="13"/>
      <c r="G83" s="14"/>
      <c r="H83" s="34"/>
      <c r="I83" s="41"/>
      <c r="J83" s="44">
        <f t="shared" si="2"/>
        <v>0</v>
      </c>
    </row>
    <row r="84" spans="1:10" ht="20.100000000000001" customHeight="1">
      <c r="A84" s="59"/>
      <c r="B84" s="59"/>
      <c r="C84" s="9" t="s">
        <v>38</v>
      </c>
      <c r="D84" s="48">
        <v>5</v>
      </c>
      <c r="E84" s="13"/>
      <c r="F84" s="13"/>
      <c r="G84" s="14"/>
      <c r="H84" s="34"/>
      <c r="I84" s="41"/>
      <c r="J84" s="44">
        <f t="shared" si="2"/>
        <v>0</v>
      </c>
    </row>
    <row r="85" spans="1:10" ht="20.100000000000001" customHeight="1">
      <c r="A85" s="59" t="s">
        <v>12</v>
      </c>
      <c r="B85" s="59" t="s">
        <v>15</v>
      </c>
      <c r="C85" s="9" t="s">
        <v>39</v>
      </c>
      <c r="D85" s="48">
        <v>20</v>
      </c>
      <c r="E85" s="13"/>
      <c r="F85" s="13"/>
      <c r="G85" s="14"/>
      <c r="H85" s="34"/>
      <c r="I85" s="41"/>
      <c r="J85" s="44">
        <f t="shared" si="2"/>
        <v>0</v>
      </c>
    </row>
    <row r="86" spans="1:10" ht="20.100000000000001" customHeight="1">
      <c r="A86" s="59"/>
      <c r="B86" s="59"/>
      <c r="C86" s="9" t="s">
        <v>13</v>
      </c>
      <c r="D86" s="48">
        <v>2</v>
      </c>
      <c r="E86" s="13"/>
      <c r="F86" s="13"/>
      <c r="G86" s="14"/>
      <c r="H86" s="34"/>
      <c r="I86" s="41"/>
      <c r="J86" s="44">
        <f t="shared" si="2"/>
        <v>0</v>
      </c>
    </row>
    <row r="87" spans="1:10" ht="20.100000000000001" customHeight="1">
      <c r="A87" s="59"/>
      <c r="B87" s="59"/>
      <c r="C87" s="9" t="s">
        <v>40</v>
      </c>
      <c r="D87" s="48">
        <v>10</v>
      </c>
      <c r="E87" s="13"/>
      <c r="F87" s="13"/>
      <c r="G87" s="14"/>
      <c r="H87" s="34"/>
      <c r="I87" s="41"/>
      <c r="J87" s="44">
        <f t="shared" si="2"/>
        <v>0</v>
      </c>
    </row>
    <row r="88" spans="1:10" ht="20.100000000000001" customHeight="1">
      <c r="A88" s="59"/>
      <c r="B88" s="59"/>
      <c r="C88" s="9" t="s">
        <v>13</v>
      </c>
      <c r="D88" s="48">
        <v>1</v>
      </c>
      <c r="E88" s="13"/>
      <c r="F88" s="13"/>
      <c r="G88" s="14"/>
      <c r="H88" s="34"/>
      <c r="I88" s="41"/>
      <c r="J88" s="44">
        <f t="shared" si="2"/>
        <v>0</v>
      </c>
    </row>
    <row r="89" spans="1:10" ht="20.100000000000001" customHeight="1">
      <c r="A89" s="59"/>
      <c r="B89" s="59"/>
      <c r="C89" s="9" t="s">
        <v>35</v>
      </c>
      <c r="D89" s="48">
        <v>5</v>
      </c>
      <c r="E89" s="13"/>
      <c r="F89" s="13"/>
      <c r="G89" s="14"/>
      <c r="H89" s="34"/>
      <c r="I89" s="41"/>
      <c r="J89" s="44">
        <f t="shared" si="2"/>
        <v>0</v>
      </c>
    </row>
    <row r="90" spans="1:10" ht="20.100000000000001" customHeight="1">
      <c r="A90" s="59"/>
      <c r="B90" s="59"/>
      <c r="C90" s="9" t="s">
        <v>13</v>
      </c>
      <c r="D90" s="48">
        <v>1</v>
      </c>
      <c r="E90" s="13"/>
      <c r="F90" s="13"/>
      <c r="G90" s="14"/>
      <c r="H90" s="34"/>
      <c r="I90" s="41"/>
      <c r="J90" s="44">
        <f t="shared" si="2"/>
        <v>0</v>
      </c>
    </row>
    <row r="91" spans="1:10" ht="20.100000000000001" customHeight="1">
      <c r="A91" s="59"/>
      <c r="B91" s="59"/>
      <c r="C91" s="9" t="s">
        <v>36</v>
      </c>
      <c r="D91" s="48">
        <v>5</v>
      </c>
      <c r="E91" s="13"/>
      <c r="F91" s="13"/>
      <c r="G91" s="14"/>
      <c r="H91" s="34"/>
      <c r="I91" s="41"/>
      <c r="J91" s="44">
        <f t="shared" si="2"/>
        <v>0</v>
      </c>
    </row>
    <row r="92" spans="1:10" ht="20.100000000000001" customHeight="1">
      <c r="A92" s="59"/>
      <c r="B92" s="59"/>
      <c r="C92" s="9" t="s">
        <v>13</v>
      </c>
      <c r="D92" s="48">
        <v>1</v>
      </c>
      <c r="E92" s="13"/>
      <c r="F92" s="13"/>
      <c r="G92" s="14"/>
      <c r="H92" s="34"/>
      <c r="I92" s="41"/>
      <c r="J92" s="44">
        <f t="shared" si="2"/>
        <v>0</v>
      </c>
    </row>
    <row r="93" spans="1:10" ht="20.100000000000001" customHeight="1">
      <c r="A93" s="59"/>
      <c r="B93" s="59"/>
      <c r="C93" s="9" t="s">
        <v>37</v>
      </c>
      <c r="D93" s="48">
        <v>5</v>
      </c>
      <c r="E93" s="13"/>
      <c r="F93" s="13"/>
      <c r="G93" s="14"/>
      <c r="H93" s="34"/>
      <c r="I93" s="41"/>
      <c r="J93" s="44">
        <f t="shared" si="2"/>
        <v>0</v>
      </c>
    </row>
    <row r="94" spans="1:10" ht="20.100000000000001" customHeight="1">
      <c r="A94" s="59"/>
      <c r="B94" s="59"/>
      <c r="C94" s="9" t="s">
        <v>13</v>
      </c>
      <c r="D94" s="48">
        <v>1</v>
      </c>
      <c r="E94" s="13"/>
      <c r="F94" s="13"/>
      <c r="G94" s="14"/>
      <c r="H94" s="34"/>
      <c r="I94" s="41"/>
      <c r="J94" s="44">
        <f t="shared" si="2"/>
        <v>0</v>
      </c>
    </row>
    <row r="95" spans="1:10" ht="20.100000000000001" customHeight="1">
      <c r="A95" s="59"/>
      <c r="B95" s="59"/>
      <c r="C95" s="9" t="s">
        <v>38</v>
      </c>
      <c r="D95" s="48">
        <v>5</v>
      </c>
      <c r="E95" s="13"/>
      <c r="F95" s="13"/>
      <c r="G95" s="14"/>
      <c r="H95" s="34"/>
      <c r="I95" s="41"/>
      <c r="J95" s="44">
        <f t="shared" si="2"/>
        <v>0</v>
      </c>
    </row>
    <row r="96" spans="1:10" ht="20.100000000000001" customHeight="1">
      <c r="A96" s="59"/>
      <c r="B96" s="59"/>
      <c r="C96" s="9" t="s">
        <v>13</v>
      </c>
      <c r="D96" s="48">
        <v>1</v>
      </c>
      <c r="E96" s="13"/>
      <c r="F96" s="13"/>
      <c r="G96" s="14"/>
      <c r="H96" s="34"/>
      <c r="I96" s="41"/>
      <c r="J96" s="44">
        <f t="shared" si="2"/>
        <v>0</v>
      </c>
    </row>
    <row r="97" spans="1:10" ht="20.100000000000001" customHeight="1">
      <c r="A97" s="59" t="s">
        <v>14</v>
      </c>
      <c r="B97" s="59" t="s">
        <v>18</v>
      </c>
      <c r="C97" s="9" t="s">
        <v>39</v>
      </c>
      <c r="D97" s="48">
        <v>50</v>
      </c>
      <c r="E97" s="13"/>
      <c r="F97" s="13"/>
      <c r="G97" s="14"/>
      <c r="H97" s="34"/>
      <c r="I97" s="41"/>
      <c r="J97" s="44">
        <f t="shared" si="2"/>
        <v>0</v>
      </c>
    </row>
    <row r="98" spans="1:10" ht="20.100000000000001" customHeight="1">
      <c r="A98" s="59"/>
      <c r="B98" s="59"/>
      <c r="C98" s="9" t="s">
        <v>13</v>
      </c>
      <c r="D98" s="48">
        <v>5</v>
      </c>
      <c r="E98" s="13"/>
      <c r="F98" s="13"/>
      <c r="G98" s="14"/>
      <c r="H98" s="34"/>
      <c r="I98" s="41"/>
      <c r="J98" s="44">
        <f t="shared" si="2"/>
        <v>0</v>
      </c>
    </row>
    <row r="99" spans="1:10" ht="20.100000000000001" customHeight="1">
      <c r="A99" s="59"/>
      <c r="B99" s="59"/>
      <c r="C99" s="9" t="s">
        <v>40</v>
      </c>
      <c r="D99" s="48">
        <v>10</v>
      </c>
      <c r="E99" s="13"/>
      <c r="F99" s="13"/>
      <c r="G99" s="14"/>
      <c r="H99" s="34"/>
      <c r="I99" s="41"/>
      <c r="J99" s="44">
        <f t="shared" si="2"/>
        <v>0</v>
      </c>
    </row>
    <row r="100" spans="1:10" ht="20.100000000000001" customHeight="1">
      <c r="A100" s="59"/>
      <c r="B100" s="59"/>
      <c r="C100" s="9" t="s">
        <v>13</v>
      </c>
      <c r="D100" s="48">
        <v>1</v>
      </c>
      <c r="E100" s="13"/>
      <c r="F100" s="13"/>
      <c r="G100" s="14"/>
      <c r="H100" s="34"/>
      <c r="I100" s="41"/>
      <c r="J100" s="44">
        <f t="shared" si="2"/>
        <v>0</v>
      </c>
    </row>
    <row r="101" spans="1:10" ht="20.100000000000001" customHeight="1">
      <c r="A101" s="59"/>
      <c r="B101" s="59"/>
      <c r="C101" s="9" t="s">
        <v>35</v>
      </c>
      <c r="D101" s="48">
        <v>5</v>
      </c>
      <c r="E101" s="13"/>
      <c r="F101" s="13"/>
      <c r="G101" s="14"/>
      <c r="H101" s="34"/>
      <c r="I101" s="41"/>
      <c r="J101" s="44">
        <f t="shared" si="2"/>
        <v>0</v>
      </c>
    </row>
    <row r="102" spans="1:10" ht="20.100000000000001" customHeight="1">
      <c r="A102" s="59"/>
      <c r="B102" s="59"/>
      <c r="C102" s="9" t="s">
        <v>13</v>
      </c>
      <c r="D102" s="48">
        <v>1</v>
      </c>
      <c r="E102" s="13"/>
      <c r="F102" s="13"/>
      <c r="G102" s="14"/>
      <c r="H102" s="34"/>
      <c r="I102" s="41"/>
      <c r="J102" s="44">
        <f t="shared" si="2"/>
        <v>0</v>
      </c>
    </row>
    <row r="103" spans="1:10" ht="20.100000000000001" customHeight="1">
      <c r="A103" s="59"/>
      <c r="B103" s="59"/>
      <c r="C103" s="9" t="s">
        <v>36</v>
      </c>
      <c r="D103" s="48">
        <v>5</v>
      </c>
      <c r="E103" s="13"/>
      <c r="F103" s="13"/>
      <c r="G103" s="14"/>
      <c r="H103" s="34"/>
      <c r="I103" s="41"/>
      <c r="J103" s="44">
        <f t="shared" si="2"/>
        <v>0</v>
      </c>
    </row>
    <row r="104" spans="1:10" ht="20.100000000000001" customHeight="1">
      <c r="A104" s="59"/>
      <c r="B104" s="59"/>
      <c r="C104" s="9" t="s">
        <v>13</v>
      </c>
      <c r="D104" s="48">
        <v>1</v>
      </c>
      <c r="E104" s="13"/>
      <c r="F104" s="13"/>
      <c r="G104" s="14"/>
      <c r="H104" s="34"/>
      <c r="I104" s="41"/>
      <c r="J104" s="44">
        <f t="shared" si="2"/>
        <v>0</v>
      </c>
    </row>
    <row r="105" spans="1:10" ht="20.100000000000001" customHeight="1">
      <c r="A105" s="59"/>
      <c r="B105" s="59"/>
      <c r="C105" s="9" t="s">
        <v>37</v>
      </c>
      <c r="D105" s="48">
        <v>5</v>
      </c>
      <c r="E105" s="13"/>
      <c r="F105" s="13"/>
      <c r="G105" s="14"/>
      <c r="H105" s="34"/>
      <c r="I105" s="41"/>
      <c r="J105" s="44">
        <f t="shared" si="2"/>
        <v>0</v>
      </c>
    </row>
    <row r="106" spans="1:10" ht="20.100000000000001" customHeight="1">
      <c r="A106" s="59"/>
      <c r="B106" s="59"/>
      <c r="C106" s="9" t="s">
        <v>13</v>
      </c>
      <c r="D106" s="48">
        <v>1</v>
      </c>
      <c r="E106" s="13"/>
      <c r="F106" s="13"/>
      <c r="G106" s="14"/>
      <c r="H106" s="34"/>
      <c r="I106" s="41"/>
      <c r="J106" s="44">
        <f t="shared" si="2"/>
        <v>0</v>
      </c>
    </row>
    <row r="107" spans="1:10" ht="20.100000000000001" customHeight="1">
      <c r="A107" s="59"/>
      <c r="B107" s="59"/>
      <c r="C107" s="9" t="s">
        <v>38</v>
      </c>
      <c r="D107" s="48">
        <v>5</v>
      </c>
      <c r="E107" s="13"/>
      <c r="F107" s="13"/>
      <c r="G107" s="14"/>
      <c r="H107" s="34"/>
      <c r="I107" s="41"/>
      <c r="J107" s="44">
        <f t="shared" si="2"/>
        <v>0</v>
      </c>
    </row>
    <row r="108" spans="1:10" ht="20.100000000000001" customHeight="1">
      <c r="A108" s="59"/>
      <c r="B108" s="59"/>
      <c r="C108" s="9" t="s">
        <v>13</v>
      </c>
      <c r="D108" s="48">
        <v>1</v>
      </c>
      <c r="E108" s="13"/>
      <c r="F108" s="13"/>
      <c r="G108" s="14"/>
      <c r="H108" s="34"/>
      <c r="I108" s="41"/>
      <c r="J108" s="44">
        <f t="shared" si="2"/>
        <v>0</v>
      </c>
    </row>
    <row r="109" spans="1:10" ht="20.100000000000001" customHeight="1">
      <c r="A109" s="60" t="s">
        <v>19</v>
      </c>
      <c r="B109" s="60"/>
      <c r="C109" s="60"/>
      <c r="D109" s="60"/>
      <c r="E109" s="60"/>
      <c r="F109" s="60"/>
      <c r="G109" s="12"/>
      <c r="H109" s="35"/>
      <c r="I109" s="35"/>
      <c r="J109" s="45"/>
    </row>
    <row r="110" spans="1:10" ht="20.100000000000001" customHeight="1">
      <c r="A110" s="59" t="s">
        <v>6</v>
      </c>
      <c r="B110" s="59" t="s">
        <v>20</v>
      </c>
      <c r="C110" s="9" t="s">
        <v>21</v>
      </c>
      <c r="D110" s="48">
        <v>5</v>
      </c>
      <c r="E110" s="13"/>
      <c r="F110" s="13"/>
      <c r="G110" s="14"/>
      <c r="H110" s="34"/>
      <c r="I110" s="41"/>
      <c r="J110" s="44">
        <f t="shared" ref="J110:J127" si="3">F110*H110</f>
        <v>0</v>
      </c>
    </row>
    <row r="111" spans="1:10" ht="20.100000000000001" customHeight="1">
      <c r="A111" s="59"/>
      <c r="B111" s="59"/>
      <c r="C111" s="9" t="s">
        <v>13</v>
      </c>
      <c r="D111" s="48">
        <v>1</v>
      </c>
      <c r="E111" s="13"/>
      <c r="F111" s="13"/>
      <c r="G111" s="14"/>
      <c r="H111" s="34"/>
      <c r="I111" s="41"/>
      <c r="J111" s="44">
        <f t="shared" si="3"/>
        <v>0</v>
      </c>
    </row>
    <row r="112" spans="1:10" ht="20.100000000000001" customHeight="1">
      <c r="A112" s="59"/>
      <c r="B112" s="59"/>
      <c r="C112" s="9" t="s">
        <v>44</v>
      </c>
      <c r="D112" s="48">
        <v>5</v>
      </c>
      <c r="E112" s="13"/>
      <c r="F112" s="13"/>
      <c r="G112" s="14"/>
      <c r="H112" s="34"/>
      <c r="I112" s="41"/>
      <c r="J112" s="44">
        <f t="shared" si="3"/>
        <v>0</v>
      </c>
    </row>
    <row r="113" spans="1:10" ht="20.100000000000001" customHeight="1">
      <c r="A113" s="59"/>
      <c r="B113" s="59"/>
      <c r="C113" s="9" t="s">
        <v>13</v>
      </c>
      <c r="D113" s="48">
        <v>1</v>
      </c>
      <c r="E113" s="13"/>
      <c r="F113" s="13"/>
      <c r="G113" s="14"/>
      <c r="H113" s="34"/>
      <c r="I113" s="41"/>
      <c r="J113" s="44">
        <f t="shared" si="3"/>
        <v>0</v>
      </c>
    </row>
    <row r="114" spans="1:10" ht="20.100000000000001" customHeight="1">
      <c r="A114" s="59"/>
      <c r="B114" s="59"/>
      <c r="C114" s="9" t="s">
        <v>45</v>
      </c>
      <c r="D114" s="48">
        <v>5</v>
      </c>
      <c r="E114" s="13"/>
      <c r="F114" s="13"/>
      <c r="G114" s="14"/>
      <c r="H114" s="34"/>
      <c r="I114" s="41"/>
      <c r="J114" s="44">
        <f t="shared" si="3"/>
        <v>0</v>
      </c>
    </row>
    <row r="115" spans="1:10" ht="20.100000000000001" customHeight="1">
      <c r="A115" s="59"/>
      <c r="B115" s="59"/>
      <c r="C115" s="9" t="s">
        <v>13</v>
      </c>
      <c r="D115" s="48">
        <v>1</v>
      </c>
      <c r="E115" s="13"/>
      <c r="F115" s="13"/>
      <c r="G115" s="14"/>
      <c r="H115" s="34"/>
      <c r="I115" s="41"/>
      <c r="J115" s="44">
        <f t="shared" si="3"/>
        <v>0</v>
      </c>
    </row>
    <row r="116" spans="1:10" ht="20.100000000000001" customHeight="1">
      <c r="A116" s="59"/>
      <c r="B116" s="59"/>
      <c r="C116" s="9" t="s">
        <v>46</v>
      </c>
      <c r="D116" s="48">
        <v>5</v>
      </c>
      <c r="E116" s="13"/>
      <c r="F116" s="13"/>
      <c r="G116" s="14"/>
      <c r="H116" s="34"/>
      <c r="I116" s="41"/>
      <c r="J116" s="44">
        <f t="shared" si="3"/>
        <v>0</v>
      </c>
    </row>
    <row r="117" spans="1:10" ht="20.100000000000001" customHeight="1">
      <c r="A117" s="59"/>
      <c r="B117" s="59"/>
      <c r="C117" s="9" t="s">
        <v>13</v>
      </c>
      <c r="D117" s="48">
        <v>1</v>
      </c>
      <c r="E117" s="13"/>
      <c r="F117" s="13"/>
      <c r="G117" s="14"/>
      <c r="H117" s="34"/>
      <c r="I117" s="41"/>
      <c r="J117" s="44">
        <f t="shared" si="3"/>
        <v>0</v>
      </c>
    </row>
    <row r="118" spans="1:10" ht="20.100000000000001" customHeight="1">
      <c r="A118" s="59"/>
      <c r="B118" s="59"/>
      <c r="C118" s="9" t="s">
        <v>22</v>
      </c>
      <c r="D118" s="48">
        <v>20</v>
      </c>
      <c r="E118" s="13"/>
      <c r="F118" s="13"/>
      <c r="G118" s="14"/>
      <c r="H118" s="34"/>
      <c r="I118" s="41"/>
      <c r="J118" s="44">
        <f t="shared" si="3"/>
        <v>0</v>
      </c>
    </row>
    <row r="119" spans="1:10" ht="20.100000000000001" customHeight="1">
      <c r="A119" s="59" t="s">
        <v>10</v>
      </c>
      <c r="B119" s="59" t="s">
        <v>23</v>
      </c>
      <c r="C119" s="9" t="s">
        <v>21</v>
      </c>
      <c r="D119" s="48">
        <v>5</v>
      </c>
      <c r="E119" s="13"/>
      <c r="F119" s="13"/>
      <c r="G119" s="14"/>
      <c r="H119" s="34"/>
      <c r="I119" s="41"/>
      <c r="J119" s="44">
        <f t="shared" si="3"/>
        <v>0</v>
      </c>
    </row>
    <row r="120" spans="1:10" ht="20.100000000000001" customHeight="1">
      <c r="A120" s="59"/>
      <c r="B120" s="59"/>
      <c r="C120" s="9" t="s">
        <v>13</v>
      </c>
      <c r="D120" s="48">
        <v>1</v>
      </c>
      <c r="E120" s="13"/>
      <c r="F120" s="13"/>
      <c r="G120" s="14"/>
      <c r="H120" s="34"/>
      <c r="I120" s="41"/>
      <c r="J120" s="44">
        <f t="shared" si="3"/>
        <v>0</v>
      </c>
    </row>
    <row r="121" spans="1:10" ht="20.100000000000001" customHeight="1">
      <c r="A121" s="59"/>
      <c r="B121" s="59"/>
      <c r="C121" s="9" t="s">
        <v>44</v>
      </c>
      <c r="D121" s="48">
        <v>5</v>
      </c>
      <c r="E121" s="13"/>
      <c r="F121" s="13"/>
      <c r="G121" s="14"/>
      <c r="H121" s="34"/>
      <c r="I121" s="41"/>
      <c r="J121" s="44">
        <f t="shared" si="3"/>
        <v>0</v>
      </c>
    </row>
    <row r="122" spans="1:10" ht="20.100000000000001" customHeight="1">
      <c r="A122" s="59"/>
      <c r="B122" s="59"/>
      <c r="C122" s="9" t="s">
        <v>13</v>
      </c>
      <c r="D122" s="48">
        <v>1</v>
      </c>
      <c r="E122" s="13"/>
      <c r="F122" s="13"/>
      <c r="G122" s="14"/>
      <c r="H122" s="34"/>
      <c r="I122" s="41"/>
      <c r="J122" s="44">
        <f t="shared" si="3"/>
        <v>0</v>
      </c>
    </row>
    <row r="123" spans="1:10" ht="20.100000000000001" customHeight="1">
      <c r="A123" s="59"/>
      <c r="B123" s="59"/>
      <c r="C123" s="9" t="s">
        <v>45</v>
      </c>
      <c r="D123" s="48">
        <v>5</v>
      </c>
      <c r="E123" s="13"/>
      <c r="F123" s="13"/>
      <c r="G123" s="14"/>
      <c r="H123" s="34"/>
      <c r="I123" s="41"/>
      <c r="J123" s="44">
        <f t="shared" si="3"/>
        <v>0</v>
      </c>
    </row>
    <row r="124" spans="1:10" ht="20.100000000000001" customHeight="1">
      <c r="A124" s="59"/>
      <c r="B124" s="59"/>
      <c r="C124" s="9" t="s">
        <v>13</v>
      </c>
      <c r="D124" s="48">
        <v>1</v>
      </c>
      <c r="E124" s="13"/>
      <c r="F124" s="13"/>
      <c r="G124" s="14"/>
      <c r="H124" s="34"/>
      <c r="I124" s="41"/>
      <c r="J124" s="44">
        <f t="shared" si="3"/>
        <v>0</v>
      </c>
    </row>
    <row r="125" spans="1:10" ht="20.100000000000001" customHeight="1">
      <c r="A125" s="59"/>
      <c r="B125" s="59"/>
      <c r="C125" s="9" t="s">
        <v>46</v>
      </c>
      <c r="D125" s="48">
        <v>5</v>
      </c>
      <c r="E125" s="13"/>
      <c r="F125" s="13"/>
      <c r="G125" s="14"/>
      <c r="H125" s="34"/>
      <c r="I125" s="41"/>
      <c r="J125" s="44">
        <f t="shared" si="3"/>
        <v>0</v>
      </c>
    </row>
    <row r="126" spans="1:10" ht="20.100000000000001" customHeight="1">
      <c r="A126" s="59"/>
      <c r="B126" s="59"/>
      <c r="C126" s="9" t="s">
        <v>13</v>
      </c>
      <c r="D126" s="48">
        <v>1</v>
      </c>
      <c r="E126" s="13"/>
      <c r="F126" s="13"/>
      <c r="G126" s="14"/>
      <c r="H126" s="34"/>
      <c r="I126" s="41"/>
      <c r="J126" s="44">
        <f t="shared" si="3"/>
        <v>0</v>
      </c>
    </row>
    <row r="127" spans="1:10" ht="20.100000000000001" customHeight="1">
      <c r="A127" s="59"/>
      <c r="B127" s="59"/>
      <c r="C127" s="9" t="s">
        <v>22</v>
      </c>
      <c r="D127" s="48">
        <v>20</v>
      </c>
      <c r="E127" s="13"/>
      <c r="F127" s="13"/>
      <c r="G127" s="14"/>
      <c r="H127" s="34"/>
      <c r="I127" s="41"/>
      <c r="J127" s="44">
        <f t="shared" si="3"/>
        <v>0</v>
      </c>
    </row>
    <row r="128" spans="1:10" ht="20.100000000000001" customHeight="1">
      <c r="A128" s="60" t="s">
        <v>24</v>
      </c>
      <c r="B128" s="60"/>
      <c r="C128" s="60"/>
      <c r="D128" s="60"/>
      <c r="E128" s="60"/>
      <c r="F128" s="60"/>
      <c r="G128" s="12"/>
      <c r="H128" s="35"/>
      <c r="I128" s="35"/>
      <c r="J128" s="45"/>
    </row>
    <row r="129" spans="1:10" ht="20.100000000000001" customHeight="1">
      <c r="A129" s="59" t="s">
        <v>6</v>
      </c>
      <c r="B129" s="59" t="s">
        <v>20</v>
      </c>
      <c r="C129" s="9" t="s">
        <v>21</v>
      </c>
      <c r="D129" s="48">
        <v>5</v>
      </c>
      <c r="E129" s="13"/>
      <c r="F129" s="13"/>
      <c r="G129" s="14"/>
      <c r="H129" s="34"/>
      <c r="I129" s="41"/>
      <c r="J129" s="44">
        <f t="shared" ref="J129:J146" si="4">F129*H129</f>
        <v>0</v>
      </c>
    </row>
    <row r="130" spans="1:10" ht="20.100000000000001" customHeight="1">
      <c r="A130" s="59"/>
      <c r="B130" s="59"/>
      <c r="C130" s="9" t="s">
        <v>13</v>
      </c>
      <c r="D130" s="48">
        <v>1</v>
      </c>
      <c r="E130" s="13"/>
      <c r="F130" s="13"/>
      <c r="G130" s="14"/>
      <c r="H130" s="34"/>
      <c r="I130" s="41"/>
      <c r="J130" s="44">
        <f t="shared" si="4"/>
        <v>0</v>
      </c>
    </row>
    <row r="131" spans="1:10" ht="20.100000000000001" customHeight="1">
      <c r="A131" s="59"/>
      <c r="B131" s="59"/>
      <c r="C131" s="9" t="s">
        <v>44</v>
      </c>
      <c r="D131" s="48">
        <v>5</v>
      </c>
      <c r="E131" s="13"/>
      <c r="F131" s="13"/>
      <c r="G131" s="14"/>
      <c r="H131" s="34"/>
      <c r="I131" s="41"/>
      <c r="J131" s="44">
        <f t="shared" si="4"/>
        <v>0</v>
      </c>
    </row>
    <row r="132" spans="1:10" ht="20.100000000000001" customHeight="1">
      <c r="A132" s="59"/>
      <c r="B132" s="59"/>
      <c r="C132" s="9" t="s">
        <v>13</v>
      </c>
      <c r="D132" s="48">
        <v>1</v>
      </c>
      <c r="E132" s="13"/>
      <c r="F132" s="13"/>
      <c r="G132" s="14"/>
      <c r="H132" s="34"/>
      <c r="I132" s="41"/>
      <c r="J132" s="44">
        <f t="shared" si="4"/>
        <v>0</v>
      </c>
    </row>
    <row r="133" spans="1:10" ht="20.100000000000001" customHeight="1">
      <c r="A133" s="59"/>
      <c r="B133" s="59"/>
      <c r="C133" s="9" t="s">
        <v>45</v>
      </c>
      <c r="D133" s="48">
        <v>5</v>
      </c>
      <c r="E133" s="13"/>
      <c r="F133" s="13"/>
      <c r="G133" s="14"/>
      <c r="H133" s="34"/>
      <c r="I133" s="41"/>
      <c r="J133" s="44">
        <f t="shared" si="4"/>
        <v>0</v>
      </c>
    </row>
    <row r="134" spans="1:10" ht="20.100000000000001" customHeight="1">
      <c r="A134" s="59"/>
      <c r="B134" s="59"/>
      <c r="C134" s="9" t="s">
        <v>13</v>
      </c>
      <c r="D134" s="48">
        <v>1</v>
      </c>
      <c r="E134" s="13"/>
      <c r="F134" s="13"/>
      <c r="G134" s="14"/>
      <c r="H134" s="34"/>
      <c r="I134" s="41"/>
      <c r="J134" s="44">
        <f t="shared" si="4"/>
        <v>0</v>
      </c>
    </row>
    <row r="135" spans="1:10" ht="20.100000000000001" customHeight="1">
      <c r="A135" s="59"/>
      <c r="B135" s="59"/>
      <c r="C135" s="9" t="s">
        <v>46</v>
      </c>
      <c r="D135" s="48">
        <v>5</v>
      </c>
      <c r="E135" s="13"/>
      <c r="F135" s="13"/>
      <c r="G135" s="14"/>
      <c r="H135" s="34"/>
      <c r="I135" s="41"/>
      <c r="J135" s="44">
        <f t="shared" si="4"/>
        <v>0</v>
      </c>
    </row>
    <row r="136" spans="1:10" ht="20.100000000000001" customHeight="1">
      <c r="A136" s="59"/>
      <c r="B136" s="59"/>
      <c r="C136" s="9" t="s">
        <v>13</v>
      </c>
      <c r="D136" s="48">
        <v>1</v>
      </c>
      <c r="E136" s="13"/>
      <c r="F136" s="13"/>
      <c r="G136" s="14"/>
      <c r="H136" s="34"/>
      <c r="I136" s="41"/>
      <c r="J136" s="44">
        <f t="shared" si="4"/>
        <v>0</v>
      </c>
    </row>
    <row r="137" spans="1:10" ht="20.100000000000001" customHeight="1">
      <c r="A137" s="59"/>
      <c r="B137" s="59"/>
      <c r="C137" s="9" t="s">
        <v>22</v>
      </c>
      <c r="D137" s="48">
        <v>20</v>
      </c>
      <c r="E137" s="13"/>
      <c r="F137" s="13"/>
      <c r="G137" s="14"/>
      <c r="H137" s="34"/>
      <c r="I137" s="41"/>
      <c r="J137" s="44">
        <f t="shared" si="4"/>
        <v>0</v>
      </c>
    </row>
    <row r="138" spans="1:10" ht="20.100000000000001" customHeight="1">
      <c r="A138" s="59" t="s">
        <v>10</v>
      </c>
      <c r="B138" s="59" t="s">
        <v>23</v>
      </c>
      <c r="C138" s="9" t="s">
        <v>21</v>
      </c>
      <c r="D138" s="48">
        <v>5</v>
      </c>
      <c r="E138" s="13"/>
      <c r="F138" s="13"/>
      <c r="G138" s="14"/>
      <c r="H138" s="34"/>
      <c r="I138" s="41"/>
      <c r="J138" s="44">
        <f t="shared" si="4"/>
        <v>0</v>
      </c>
    </row>
    <row r="139" spans="1:10" ht="20.100000000000001" customHeight="1">
      <c r="A139" s="59"/>
      <c r="B139" s="59"/>
      <c r="C139" s="9" t="s">
        <v>13</v>
      </c>
      <c r="D139" s="48">
        <v>1</v>
      </c>
      <c r="E139" s="13"/>
      <c r="F139" s="13"/>
      <c r="G139" s="14"/>
      <c r="H139" s="34"/>
      <c r="I139" s="41"/>
      <c r="J139" s="44">
        <f t="shared" si="4"/>
        <v>0</v>
      </c>
    </row>
    <row r="140" spans="1:10" ht="20.100000000000001" customHeight="1">
      <c r="A140" s="59"/>
      <c r="B140" s="59"/>
      <c r="C140" s="9" t="s">
        <v>44</v>
      </c>
      <c r="D140" s="48">
        <v>5</v>
      </c>
      <c r="E140" s="13"/>
      <c r="F140" s="13"/>
      <c r="G140" s="14"/>
      <c r="H140" s="34"/>
      <c r="I140" s="41"/>
      <c r="J140" s="44">
        <f t="shared" si="4"/>
        <v>0</v>
      </c>
    </row>
    <row r="141" spans="1:10" ht="20.100000000000001" customHeight="1">
      <c r="A141" s="59"/>
      <c r="B141" s="59"/>
      <c r="C141" s="9" t="s">
        <v>13</v>
      </c>
      <c r="D141" s="48">
        <v>1</v>
      </c>
      <c r="E141" s="13"/>
      <c r="F141" s="13"/>
      <c r="G141" s="14"/>
      <c r="H141" s="34"/>
      <c r="I141" s="41"/>
      <c r="J141" s="44">
        <f t="shared" si="4"/>
        <v>0</v>
      </c>
    </row>
    <row r="142" spans="1:10" ht="20.100000000000001" customHeight="1">
      <c r="A142" s="59"/>
      <c r="B142" s="59"/>
      <c r="C142" s="9" t="s">
        <v>45</v>
      </c>
      <c r="D142" s="48">
        <v>5</v>
      </c>
      <c r="E142" s="13"/>
      <c r="F142" s="13"/>
      <c r="G142" s="14"/>
      <c r="H142" s="34"/>
      <c r="I142" s="41"/>
      <c r="J142" s="44">
        <f t="shared" si="4"/>
        <v>0</v>
      </c>
    </row>
    <row r="143" spans="1:10" ht="20.100000000000001" customHeight="1">
      <c r="A143" s="59"/>
      <c r="B143" s="59"/>
      <c r="C143" s="9" t="s">
        <v>13</v>
      </c>
      <c r="D143" s="48">
        <v>1</v>
      </c>
      <c r="E143" s="13"/>
      <c r="F143" s="13"/>
      <c r="G143" s="14"/>
      <c r="H143" s="34"/>
      <c r="I143" s="41"/>
      <c r="J143" s="44">
        <f t="shared" si="4"/>
        <v>0</v>
      </c>
    </row>
    <row r="144" spans="1:10" ht="20.100000000000001" customHeight="1">
      <c r="A144" s="59"/>
      <c r="B144" s="59"/>
      <c r="C144" s="9" t="s">
        <v>46</v>
      </c>
      <c r="D144" s="48">
        <v>5</v>
      </c>
      <c r="E144" s="13"/>
      <c r="F144" s="13"/>
      <c r="G144" s="14"/>
      <c r="H144" s="34"/>
      <c r="I144" s="41"/>
      <c r="J144" s="44">
        <f t="shared" si="4"/>
        <v>0</v>
      </c>
    </row>
    <row r="145" spans="1:10" ht="20.100000000000001" customHeight="1">
      <c r="A145" s="59"/>
      <c r="B145" s="59"/>
      <c r="C145" s="9" t="s">
        <v>13</v>
      </c>
      <c r="D145" s="48">
        <v>1</v>
      </c>
      <c r="E145" s="13"/>
      <c r="F145" s="13"/>
      <c r="G145" s="14"/>
      <c r="H145" s="34"/>
      <c r="I145" s="41"/>
      <c r="J145" s="44">
        <f t="shared" si="4"/>
        <v>0</v>
      </c>
    </row>
    <row r="146" spans="1:10" ht="20.100000000000001" customHeight="1">
      <c r="A146" s="59"/>
      <c r="B146" s="59"/>
      <c r="C146" s="9" t="s">
        <v>22</v>
      </c>
      <c r="D146" s="48">
        <v>20</v>
      </c>
      <c r="E146" s="13"/>
      <c r="F146" s="13"/>
      <c r="G146" s="14"/>
      <c r="H146" s="34"/>
      <c r="I146" s="41"/>
      <c r="J146" s="44">
        <f t="shared" si="4"/>
        <v>0</v>
      </c>
    </row>
    <row r="147" spans="1:10" ht="20.100000000000001" customHeight="1">
      <c r="A147" s="55" t="s">
        <v>47</v>
      </c>
      <c r="B147" s="56"/>
      <c r="C147" s="56"/>
      <c r="D147" s="56"/>
      <c r="E147" s="56"/>
      <c r="F147" s="57"/>
      <c r="G147" s="15"/>
      <c r="H147" s="36"/>
      <c r="I147" s="36"/>
      <c r="J147" s="46"/>
    </row>
    <row r="148" spans="1:10" ht="20.100000000000001" customHeight="1">
      <c r="A148" s="61" t="s">
        <v>6</v>
      </c>
      <c r="B148" s="61" t="s">
        <v>57</v>
      </c>
      <c r="C148" s="16" t="s">
        <v>25</v>
      </c>
      <c r="D148" s="50">
        <v>5</v>
      </c>
      <c r="E148" s="24"/>
      <c r="F148" s="17"/>
      <c r="G148" s="29"/>
      <c r="H148" s="36"/>
      <c r="I148" s="42"/>
      <c r="J148" s="44">
        <f t="shared" ref="J148:J153" si="5">F148*H148</f>
        <v>0</v>
      </c>
    </row>
    <row r="149" spans="1:10" ht="20.100000000000001" customHeight="1">
      <c r="A149" s="62"/>
      <c r="B149" s="62"/>
      <c r="C149" s="16" t="s">
        <v>58</v>
      </c>
      <c r="D149" s="50">
        <v>5</v>
      </c>
      <c r="E149" s="24"/>
      <c r="F149" s="17"/>
      <c r="G149" s="29"/>
      <c r="H149" s="36"/>
      <c r="I149" s="42"/>
      <c r="J149" s="44">
        <f t="shared" si="5"/>
        <v>0</v>
      </c>
    </row>
    <row r="150" spans="1:10" ht="20.100000000000001" customHeight="1">
      <c r="A150" s="62"/>
      <c r="B150" s="62"/>
      <c r="C150" s="16" t="s">
        <v>59</v>
      </c>
      <c r="D150" s="50">
        <v>5</v>
      </c>
      <c r="E150" s="24"/>
      <c r="F150" s="17"/>
      <c r="G150" s="29"/>
      <c r="H150" s="36"/>
      <c r="I150" s="42"/>
      <c r="J150" s="44">
        <f t="shared" si="5"/>
        <v>0</v>
      </c>
    </row>
    <row r="151" spans="1:10" ht="20.100000000000001" customHeight="1">
      <c r="A151" s="62"/>
      <c r="B151" s="62"/>
      <c r="C151" s="16" t="s">
        <v>60</v>
      </c>
      <c r="D151" s="50">
        <v>5</v>
      </c>
      <c r="E151" s="24"/>
      <c r="F151" s="17"/>
      <c r="G151" s="29"/>
      <c r="H151" s="36"/>
      <c r="I151" s="42"/>
      <c r="J151" s="44">
        <f t="shared" si="5"/>
        <v>0</v>
      </c>
    </row>
    <row r="152" spans="1:10" ht="20.100000000000001" customHeight="1">
      <c r="A152" s="62"/>
      <c r="B152" s="62"/>
      <c r="C152" s="16" t="s">
        <v>61</v>
      </c>
      <c r="D152" s="50">
        <v>5</v>
      </c>
      <c r="E152" s="24"/>
      <c r="F152" s="17"/>
      <c r="G152" s="29"/>
      <c r="H152" s="36"/>
      <c r="I152" s="42"/>
      <c r="J152" s="44">
        <f t="shared" si="5"/>
        <v>0</v>
      </c>
    </row>
    <row r="153" spans="1:10" ht="20.100000000000001" customHeight="1">
      <c r="A153" s="63"/>
      <c r="B153" s="63"/>
      <c r="C153" s="16" t="s">
        <v>62</v>
      </c>
      <c r="D153" s="50">
        <v>5</v>
      </c>
      <c r="E153" s="24"/>
      <c r="F153" s="17"/>
      <c r="G153" s="29"/>
      <c r="H153" s="36"/>
      <c r="I153" s="42"/>
      <c r="J153" s="44">
        <f t="shared" si="5"/>
        <v>0</v>
      </c>
    </row>
    <row r="154" spans="1:10" ht="20.100000000000001" customHeight="1">
      <c r="A154" s="52" t="s">
        <v>49</v>
      </c>
      <c r="B154" s="53"/>
      <c r="C154" s="53"/>
      <c r="D154" s="53"/>
      <c r="E154" s="53"/>
      <c r="F154" s="54"/>
      <c r="G154" s="30"/>
      <c r="H154" s="37"/>
      <c r="I154" s="36"/>
      <c r="J154" s="47"/>
    </row>
    <row r="155" spans="1:10" ht="20.100000000000001" customHeight="1">
      <c r="A155" s="19">
        <v>1</v>
      </c>
      <c r="B155" s="19" t="s">
        <v>50</v>
      </c>
      <c r="C155" s="18" t="s">
        <v>52</v>
      </c>
      <c r="D155" s="50">
        <v>12</v>
      </c>
      <c r="E155" s="24"/>
      <c r="F155" s="17"/>
      <c r="G155" s="29"/>
      <c r="H155" s="36"/>
      <c r="I155" s="42"/>
      <c r="J155" s="46">
        <f>F155*H155</f>
        <v>0</v>
      </c>
    </row>
    <row r="156" spans="1:10" ht="20.100000000000001" customHeight="1">
      <c r="A156" s="20"/>
      <c r="B156" s="20"/>
      <c r="C156" s="21"/>
      <c r="D156" s="58"/>
      <c r="E156" s="58"/>
      <c r="F156" s="58"/>
      <c r="G156" s="22"/>
      <c r="H156" s="38"/>
      <c r="I156" s="43"/>
      <c r="J156" s="43"/>
    </row>
    <row r="157" spans="1:10" ht="20.100000000000001" customHeight="1">
      <c r="A157" s="20"/>
      <c r="B157" s="20"/>
      <c r="C157" s="20"/>
      <c r="D157" s="23" t="s">
        <v>33</v>
      </c>
      <c r="E157" s="25"/>
      <c r="F157" s="27"/>
      <c r="G157" s="31"/>
      <c r="H157" s="39">
        <f>SUM(H5:H156)</f>
        <v>0</v>
      </c>
      <c r="I157" s="39">
        <f>SUM(I5:I156)</f>
        <v>0</v>
      </c>
      <c r="J157" s="39">
        <f>SUM(J5:J156)</f>
        <v>0</v>
      </c>
    </row>
    <row r="158" spans="1:10" ht="20.100000000000001" customHeight="1"/>
    <row r="159" spans="1:10" ht="20.100000000000001" customHeight="1">
      <c r="D159" s="51"/>
    </row>
    <row r="160" spans="1:1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</sheetData>
  <mergeCells count="54">
    <mergeCell ref="A1:F1"/>
    <mergeCell ref="H1:J1"/>
    <mergeCell ref="A2:A3"/>
    <mergeCell ref="B2:B3"/>
    <mergeCell ref="C2:C3"/>
    <mergeCell ref="D2:D3"/>
    <mergeCell ref="H2:J3"/>
    <mergeCell ref="E2:E3"/>
    <mergeCell ref="A17:A22"/>
    <mergeCell ref="B17:B22"/>
    <mergeCell ref="A23:A28"/>
    <mergeCell ref="A4:F4"/>
    <mergeCell ref="A5:A7"/>
    <mergeCell ref="B5:B7"/>
    <mergeCell ref="A8:A10"/>
    <mergeCell ref="B8:B10"/>
    <mergeCell ref="A11:A16"/>
    <mergeCell ref="B11:B16"/>
    <mergeCell ref="B23:B28"/>
    <mergeCell ref="A29:A34"/>
    <mergeCell ref="B29:B34"/>
    <mergeCell ref="A48:A59"/>
    <mergeCell ref="B48:B59"/>
    <mergeCell ref="A35:F35"/>
    <mergeCell ref="A36:A41"/>
    <mergeCell ref="B36:B41"/>
    <mergeCell ref="A42:A47"/>
    <mergeCell ref="B42:B47"/>
    <mergeCell ref="A110:A118"/>
    <mergeCell ref="B110:B118"/>
    <mergeCell ref="A60:A71"/>
    <mergeCell ref="B60:B71"/>
    <mergeCell ref="A72:F72"/>
    <mergeCell ref="A73:A78"/>
    <mergeCell ref="B73:B78"/>
    <mergeCell ref="A79:A84"/>
    <mergeCell ref="B79:B84"/>
    <mergeCell ref="A85:A96"/>
    <mergeCell ref="A109:F109"/>
    <mergeCell ref="B85:B96"/>
    <mergeCell ref="A97:A108"/>
    <mergeCell ref="B97:B108"/>
    <mergeCell ref="A154:F154"/>
    <mergeCell ref="A147:F147"/>
    <mergeCell ref="D156:F156"/>
    <mergeCell ref="A119:A127"/>
    <mergeCell ref="B119:B127"/>
    <mergeCell ref="A128:F128"/>
    <mergeCell ref="A129:A137"/>
    <mergeCell ref="B129:B137"/>
    <mergeCell ref="A138:A146"/>
    <mergeCell ref="B138:B146"/>
    <mergeCell ref="A148:A153"/>
    <mergeCell ref="B148:B153"/>
  </mergeCells>
  <phoneticPr fontId="6" type="noConversion"/>
  <pageMargins left="0" right="0" top="0.39370078740157483" bottom="0.39370078740157483" header="0" footer="0"/>
  <pageSetup paperSize="9" fitToWidth="0" fitToHeight="0" pageOrder="overThenDown" orientation="landscape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3283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Wyliczenia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Ewa Stasik</cp:lastModifiedBy>
  <cp:revision>316</cp:revision>
  <cp:lastPrinted>2019-11-13T14:30:05Z</cp:lastPrinted>
  <dcterms:created xsi:type="dcterms:W3CDTF">2016-04-25T16:36:13Z</dcterms:created>
  <dcterms:modified xsi:type="dcterms:W3CDTF">2024-12-12T10:25:49Z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