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42-2024 Dostawa jednorazówka\"/>
    </mc:Choice>
  </mc:AlternateContent>
  <bookViews>
    <workbookView xWindow="0" yWindow="0" windowWidth="21570" windowHeight="8460"/>
  </bookViews>
  <sheets>
    <sheet name="Arkusz1" sheetId="1" r:id="rId1"/>
  </sheets>
  <definedNames>
    <definedName name="_xlnm.Print_Area" localSheetId="0">Arkusz1!$A$1:$G$17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4" i="1" l="1"/>
  <c r="D5" i="1"/>
  <c r="D6" i="1"/>
  <c r="D3" i="1"/>
  <c r="E16" i="1" l="1"/>
  <c r="C16" i="1"/>
  <c r="D16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<sst xmlns="http://schemas.openxmlformats.org/spreadsheetml/2006/main" count="6" uniqueCount="6">
  <si>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</si>
  <si>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</si>
  <si>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</si>
  <si>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</si>
  <si>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42/2024</t>
  </si>
  <si>
    <t xml:space="preserve">WYCENA TP 42/2024 - Dostawa wyrobów medycznych (jednorazówka)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</si>
</sst>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F3" sqref="F3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21330</v>
      </c>
      <c r="D3" s="13">
        <f>C3/4.6371</f>
        <v>4599.8576696642294</v>
      </c>
      <c r="E3" s="7">
        <v>23036.400000000001</v>
      </c>
      <c r="F3" s="11"/>
    </row>
    <row r="4" spans="1:7" x14ac:dyDescent="0.25">
      <c r="A4" s="2"/>
      <c r="B4" s="6">
        <v>2</v>
      </c>
      <c r="C4" s="7">
        <v>183923.95</v>
      </c>
      <c r="D4" s="13">
        <f t="shared" ref="D4:D15" si="0">C4/4.6371</f>
        <v>39663.572060123784</v>
      </c>
      <c r="E4" s="7">
        <v>198637.87</v>
      </c>
      <c r="F4" s="11"/>
    </row>
    <row r="5" spans="1:7" x14ac:dyDescent="0.25">
      <c r="A5" s="2"/>
      <c r="B5" s="6">
        <v>3</v>
      </c>
      <c r="C5" s="7">
        <v>42616.5</v>
      </c>
      <c r="D5" s="13">
        <f t="shared" si="0"/>
        <v>9190.3344762890592</v>
      </c>
      <c r="E5" s="7">
        <v>46025.82</v>
      </c>
      <c r="F5" s="11"/>
    </row>
    <row r="6" spans="1:7" x14ac:dyDescent="0.25">
      <c r="A6" s="2"/>
      <c r="B6" s="6">
        <v>4</v>
      </c>
      <c r="C6" s="7">
        <v>1850</v>
      </c>
      <c r="D6" s="13">
        <f t="shared" si="0"/>
        <v>398.95624420435183</v>
      </c>
      <c r="E6" s="7">
        <v>1998</v>
      </c>
      <c r="F6" s="11"/>
    </row>
    <row r="7" spans="1:7" x14ac:dyDescent="0.25">
      <c r="A7" s="2"/>
      <c r="B7" s="6">
        <v>5</v>
      </c>
      <c r="C7" s="7">
        <v>66780</v>
      </c>
      <c r="D7" s="13">
        <f t="shared" si="0"/>
        <v>14401.24215565763</v>
      </c>
      <c r="E7" s="7">
        <v>72122.399999999994</v>
      </c>
      <c r="F7" s="11"/>
    </row>
    <row r="8" spans="1:7" x14ac:dyDescent="0.25">
      <c r="A8" s="2"/>
      <c r="B8" s="6">
        <v>6</v>
      </c>
      <c r="C8" s="7">
        <v>4690</v>
      </c>
      <c r="D8" s="13">
        <f t="shared" si="0"/>
        <v>1011.4079920640055</v>
      </c>
      <c r="E8" s="7">
        <v>5065.2</v>
      </c>
      <c r="F8" s="11"/>
    </row>
    <row r="9" spans="1:7" x14ac:dyDescent="0.25">
      <c r="A9" s="2"/>
      <c r="B9" s="6">
        <v>7</v>
      </c>
      <c r="C9" s="7">
        <v>180715</v>
      </c>
      <c r="D9" s="13">
        <f t="shared" si="0"/>
        <v>38971.55549804835</v>
      </c>
      <c r="E9" s="7">
        <v>195452.7</v>
      </c>
      <c r="F9" s="11"/>
    </row>
    <row r="10" spans="1:7" x14ac:dyDescent="0.25">
      <c r="A10" s="2"/>
      <c r="B10" s="6">
        <v>8</v>
      </c>
      <c r="C10" s="7">
        <v>7280</v>
      </c>
      <c r="D10" s="13">
        <f t="shared" si="0"/>
        <v>1569.946733950098</v>
      </c>
      <c r="E10" s="7">
        <v>7862.4</v>
      </c>
      <c r="F10" s="11"/>
    </row>
    <row r="11" spans="1:7" x14ac:dyDescent="0.25">
      <c r="A11" s="2"/>
      <c r="B11" s="6">
        <v>9</v>
      </c>
      <c r="C11" s="7">
        <v>7475</v>
      </c>
      <c r="D11" s="13">
        <f t="shared" si="0"/>
        <v>1611.9988786094757</v>
      </c>
      <c r="E11" s="7">
        <v>8073</v>
      </c>
      <c r="F11" s="11"/>
    </row>
    <row r="12" spans="1:7" x14ac:dyDescent="0.25">
      <c r="A12" s="2"/>
      <c r="B12" s="6">
        <v>10</v>
      </c>
      <c r="C12" s="7">
        <v>45690</v>
      </c>
      <c r="D12" s="13">
        <f t="shared" si="0"/>
        <v>9853.1409717280185</v>
      </c>
      <c r="E12" s="7">
        <v>56198.7</v>
      </c>
      <c r="F12" s="11"/>
    </row>
    <row r="13" spans="1:7" x14ac:dyDescent="0.25">
      <c r="A13" s="2"/>
      <c r="B13" s="6">
        <v>11</v>
      </c>
      <c r="C13" s="7">
        <v>86555</v>
      </c>
      <c r="D13" s="13">
        <f t="shared" si="0"/>
        <v>18665.76092816631</v>
      </c>
      <c r="E13" s="7">
        <v>93479.4</v>
      </c>
      <c r="F13" s="11"/>
    </row>
    <row r="14" spans="1:7" x14ac:dyDescent="0.25">
      <c r="A14" s="2"/>
      <c r="B14" s="6">
        <v>12</v>
      </c>
      <c r="C14" s="7">
        <v>46703.75</v>
      </c>
      <c r="D14" s="13">
        <f t="shared" si="0"/>
        <v>10071.758210950809</v>
      </c>
      <c r="E14" s="7">
        <v>50440.05</v>
      </c>
      <c r="F14" s="11"/>
    </row>
    <row r="15" spans="1:7" x14ac:dyDescent="0.25">
      <c r="A15" s="2"/>
      <c r="B15" s="6">
        <v>13</v>
      </c>
      <c r="C15" s="7">
        <v>7800</v>
      </c>
      <c r="D15" s="13">
        <f t="shared" si="0"/>
        <v>1682.085786375105</v>
      </c>
      <c r="E15" s="7">
        <v>8424</v>
      </c>
      <c r="F15" s="11"/>
      <c r="G15" s="12"/>
    </row>
    <row r="16" spans="1:7" ht="13.5" customHeight="1" x14ac:dyDescent="0.25">
      <c r="A16" s="2"/>
      <c r="B16" s="6" t="s">
        <v>3</v>
      </c>
      <c r="C16" s="7">
        <f>SUM(C3:C15)</f>
        <v>703409.2</v>
      </c>
      <c r="D16" s="8">
        <f>SUM(D3:D15)</f>
        <v>151691.61760583124</v>
      </c>
      <c r="E16" s="9">
        <f>SUM(E3:E15)</f>
        <v>766815.94000000006</v>
      </c>
      <c r="F16" s="11"/>
    </row>
    <row r="17" spans="3:3" x14ac:dyDescent="0.25">
      <c r="C17" s="10"/>
    </row>
    <row r="19" spans="3:3" hidden="1" x14ac:dyDescent="0.25"/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2024-03-26T13:02:50Z</cp:lastPrinted>
  <dcterms:created xsi:type="dcterms:W3CDTF">2017-01-24T10:14:27Z</dcterms:created>
  <dcterms:modified xsi:type="dcterms:W3CDTF">2024-06-25T09:39:51Z</dcterms:modified>
</cp:coreProperties>
</file>