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KTUALNE TABELE 2023\ZAMÓWIENIA PONIŻEJ 140 TYS. EURO\2. Tonery\2. SWZ\"/>
    </mc:Choice>
  </mc:AlternateContent>
  <xr:revisionPtr revIDLastSave="0" documentId="13_ncr:1_{1D06A6FF-D478-4E3F-AFCF-EC43009943F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zęść 1 " sheetId="1" r:id="rId1"/>
    <sheet name="Część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3" l="1"/>
  <c r="J23" i="3" s="1"/>
  <c r="J17" i="3"/>
  <c r="J18" i="3"/>
  <c r="J19" i="3"/>
  <c r="J20" i="3"/>
  <c r="J21" i="3"/>
  <c r="J22" i="3"/>
  <c r="I16" i="3"/>
  <c r="I17" i="3"/>
  <c r="I23" i="3" s="1"/>
  <c r="I18" i="3"/>
  <c r="I19" i="3"/>
  <c r="I20" i="3"/>
  <c r="I21" i="3"/>
  <c r="I22" i="3"/>
  <c r="J6" i="1" l="1"/>
  <c r="J7" i="1"/>
  <c r="J8" i="1"/>
  <c r="J5" i="1"/>
  <c r="J5" i="3"/>
  <c r="J6" i="3"/>
  <c r="J7" i="3"/>
  <c r="J8" i="3"/>
  <c r="J9" i="3"/>
  <c r="J10" i="3"/>
  <c r="J11" i="3"/>
  <c r="J12" i="3"/>
  <c r="J13" i="3"/>
  <c r="J14" i="3"/>
  <c r="J15" i="3"/>
  <c r="J4" i="3"/>
  <c r="I10" i="3"/>
  <c r="J9" i="1" l="1"/>
  <c r="J11" i="1"/>
  <c r="J12" i="1" s="1"/>
  <c r="I11" i="3"/>
  <c r="I12" i="3"/>
  <c r="I13" i="3"/>
  <c r="I14" i="3"/>
  <c r="I15" i="3"/>
  <c r="I7" i="3"/>
  <c r="I8" i="3"/>
  <c r="I9" i="3"/>
  <c r="I5" i="3" l="1"/>
  <c r="I6" i="3"/>
  <c r="I4" i="3"/>
  <c r="J25" i="3" s="1"/>
  <c r="J26" i="3" s="1"/>
  <c r="I6" i="1"/>
  <c r="I7" i="1"/>
  <c r="I8" i="1"/>
  <c r="I5" i="1"/>
  <c r="I9" i="1" l="1"/>
  <c r="I25" i="3"/>
  <c r="I26" i="3" s="1"/>
  <c r="I28" i="3" s="1"/>
  <c r="I11" i="1" l="1"/>
  <c r="I12" i="1" s="1"/>
  <c r="I14" i="1" s="1"/>
</calcChain>
</file>

<file path=xl/sharedStrings.xml><?xml version="1.0" encoding="utf-8"?>
<sst xmlns="http://schemas.openxmlformats.org/spreadsheetml/2006/main" count="115" uniqueCount="69">
  <si>
    <t>Lp</t>
  </si>
  <si>
    <t>Jed. miary</t>
  </si>
  <si>
    <t>szt.</t>
  </si>
  <si>
    <t>Wartości i liczby należy wpisać z dokładnością do dwóch miejsc po przecinku.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</si>
  <si>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</si>
  <si>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</si>
  <si>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>Uwaga:</t>
  </si>
  <si>
    <t>Część 1 - Materiały eksploatacyjne do urządzeń Lexmark</t>
  </si>
  <si>
    <t>Nazwa materiału eksploatacyjnego
(nr katalogowy materiału eksploatacyjnego, marka i modek urządzenia do którego przeznaczony jest materiał eksploatacyjny)</t>
  </si>
  <si>
    <t>Cena jedn. netto
(w PLN)</t>
  </si>
  <si>
    <t>wydajność 20 000 stron               (norma ISO/IEC 19752)</t>
  </si>
  <si>
    <t>Cena netto - ZAKRES PODSTAWOWY ZAMÓWIENIA
(w PLN)</t>
  </si>
  <si>
    <t>Cena netto - ZAKRES OPCJONALNY ZAMÓWIENIA
(w PLN)</t>
  </si>
  <si>
    <t>9 (5x8)</t>
  </si>
  <si>
    <t>10 (6x8)</t>
  </si>
  <si>
    <t>Ilość                    ZAKRES PODSTAWOWY ZAMÓWIENIA</t>
  </si>
  <si>
    <t>Ilość                 ZAKRES OPCJONALNY ZAMÓWIENIA</t>
  </si>
  <si>
    <r>
      <t xml:space="preserve">Nazwa produktu oferowanego przez Wykonawcę
(producent, nr katalogowy, wydajność)
</t>
    </r>
    <r>
      <rPr>
        <b/>
        <sz val="10"/>
        <color rgb="FFFF0000"/>
        <rFont val="Arial"/>
        <family val="2"/>
        <charset val="238"/>
      </rPr>
      <t>Kolumnę 7 należy wypełnić jedynie w przypadku zaoferowania produktu równoważnego</t>
    </r>
  </si>
  <si>
    <t xml:space="preserve">B. STAWKA PODATKU VAT W % </t>
  </si>
  <si>
    <t>C. KWOTA PODATKU VAT W ZŁ (WYLICZONA OD A. CENY NETTO)</t>
  </si>
  <si>
    <t>CENA BRUTTO W ZŁ (A. CENA NETTO+C. KWOTA PODATKU VAT)</t>
  </si>
  <si>
    <t>Wykonawca, który oferuje produkt oryginalny nie jest zobowiązany do wypełnienia kolumny 7 Formularza.</t>
  </si>
  <si>
    <t>ŁĄCZNA MAKSYMALNA CENA BRUTTO - SUMA CENY OFERTY ZA ZAKRES PODSTAWOWY ZAMÓWIENIA I ZAKRES OPCJONALNY ZAMÓWIENIA</t>
  </si>
  <si>
    <t>Zespół obrazujący 50F0Z00 / Lexmark MX611</t>
  </si>
  <si>
    <t>Toner T654X04E / Lexmark T654, X654</t>
  </si>
  <si>
    <t>Toner 60F2X0E / Lexmark MX611</t>
  </si>
  <si>
    <t>Bęben światłoczuły C930X72G / Lexmark C935dn</t>
  </si>
  <si>
    <t>A. CENA NETTO (SUMA KWOT Z POZYCJI 1-4)</t>
  </si>
  <si>
    <t>wydajność 60 000 stron</t>
  </si>
  <si>
    <t>wydajność 36 000 stron                 (norma ISO/IEC 19752)</t>
  </si>
  <si>
    <t>wydajność 50 000 stron</t>
  </si>
  <si>
    <t>Część 2 - Materiały eksploatacyjne do urządzeń Samsung, HP, OKI, Canon, Xerox</t>
  </si>
  <si>
    <t>Toner czarny CF300AC / HP Flow MFP M880</t>
  </si>
  <si>
    <t>Toner czarny MLT-D205E / Samsung ML-3710ND</t>
  </si>
  <si>
    <t>Toner czarny HP 25X (HP CF325X) / HP LaserJet M830</t>
  </si>
  <si>
    <t>Tusz czarny HP 338 (C8765EE) / HP OfficeJet 100, OfficeJet 470</t>
  </si>
  <si>
    <t>Tusz czarny HP 62 XL (C2P05AE) / HP OfficeJet 200</t>
  </si>
  <si>
    <t>Toner czarny Ricoh 842015 / Ricoh MP 2000</t>
  </si>
  <si>
    <t>Pojemnik na zużyty toner OKI 45531503 / OKI C931</t>
  </si>
  <si>
    <t>Toner czarny 45536508 / OKI C931</t>
  </si>
  <si>
    <t>Toner cyjan 45536507 / OKI C931</t>
  </si>
  <si>
    <t>Toner żółty 45536505 / OKI C931</t>
  </si>
  <si>
    <t>Bęben czarny 45103716 / OKI C931</t>
  </si>
  <si>
    <t>Bęben cyjan 45103715 / OKI C931</t>
  </si>
  <si>
    <t>Bęben żółty 45103713 / OKI C931</t>
  </si>
  <si>
    <t>Bęben magenta 45103714 / OKI C931</t>
  </si>
  <si>
    <t>Toner czarny Xerox 113R00668 / Xerox Phaser 5500</t>
  </si>
  <si>
    <t>Toner czarny C-EXV39 / Canon imageRUNNER ADVANCE 4235i</t>
  </si>
  <si>
    <t>Bęben czarny C-EXV39 / Canon imageRUNNER ADVANCE 4235i</t>
  </si>
  <si>
    <t>Toner czarny CF281X / HP LaserJet Enterprise MFP M630</t>
  </si>
  <si>
    <t>Toner czarny CF214X / HP LaserJet M725</t>
  </si>
  <si>
    <t>A. CENA NETTO (SUMA KWOT Z POZYCJI 1-19)</t>
  </si>
  <si>
    <t>wydajność 10 000 stron                      (norma ISO/IEC 19752)</t>
  </si>
  <si>
    <t>wydajność 34 500 stron                      (norma ISO/IEC 19752)</t>
  </si>
  <si>
    <t>wydajność 600 stron                            (norma ISO/IEC 24711)</t>
  </si>
  <si>
    <t xml:space="preserve"> wydajność 450 stron                           (norma ISO/IEC 24711)</t>
  </si>
  <si>
    <t>wydajność 38 000 stron                      (norma ISO/IEC 19798)</t>
  </si>
  <si>
    <t xml:space="preserve">wydajność 40 000 stron                      </t>
  </si>
  <si>
    <t xml:space="preserve">wydajność 176 000 stron                      </t>
  </si>
  <si>
    <t>wydajność 9 000 stron                         (norma ISO/IEC 19752)</t>
  </si>
  <si>
    <t xml:space="preserve">wydajność 40 000 stron </t>
  </si>
  <si>
    <t>wydajność 38 000 stron                         (norma ISO/IEC 19798)</t>
  </si>
  <si>
    <t>wydajność 30 000 stron                      (norma ISO/IEC 19752)</t>
  </si>
  <si>
    <t>wydajność 25 000 stron                      (norma ISO/IEC 19752)</t>
  </si>
  <si>
    <t>wydajność 17 500 stron                      (norma ISO/IEC 19752)</t>
  </si>
  <si>
    <t>wydajność 29 500 stron                      (norma ISO/IEC 19798)</t>
  </si>
  <si>
    <t>wydajność 30 200 stron                      (norma ISO/IEC 19752)</t>
  </si>
  <si>
    <r>
      <t>Wymagania minimalne
dotyczy poz.: 1-6, 8-10, 15-16, 18-19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średnia wydajność (ilość stron) dla wydruków:
• monochromatycznych: strona A4 – 5% pokrycie zgodnie z normą jak poniżej;
• kolorowych: strona A4 – 20% pokrycia (po 5% na każdy kolor składowy: czarny, niebieski, czerwony, żółty) zgodnie z normą jak poniżej;
dotyczy poz.: 7, 11-14, 17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średnia wydajność (ilość stron) dla wydruków</t>
    </r>
  </si>
  <si>
    <t>Wymagania minimalne
dotyczy poz.: 2 - 3
średnia wydajność (ilość stron) dla wydruków:
• monochromatycznych: strona A4 – 5% pokrycie zgodnie z normą jak poniżej;
• kolorowych: strona A4 – 20% pokrycia (po 5% na każdy kolor składowy: czarny, niebieski, czerwony, żółty) zgodnie z normą jak poniżej;
dotyczy poz.: 1, 4 średnia wydajność (ilość stron) dla wydruków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</si>
</sst>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[$-415]General"/>
    <numFmt numFmtId="166" formatCode="[$-415]0%"/>
    <numFmt numFmtId="167" formatCode="_-* #,##0.00\ [$zł-415]_-;\-* #,##0.00\ [$zł-415]_-;_-* &quot;-&quot;??\ [$zł-415]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1" fillId="0" borderId="0" applyBorder="0" applyProtection="0"/>
    <xf numFmtId="166" fontId="11" fillId="0" borderId="0" applyBorder="0" applyProtection="0"/>
    <xf numFmtId="0" fontId="1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7" fillId="0" borderId="5" xfId="0" applyFont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164" fontId="6" fillId="0" borderId="5" xfId="9" applyFont="1" applyFill="1" applyBorder="1" applyAlignment="1">
      <alignment horizontal="center" vertical="center" wrapText="1"/>
    </xf>
    <xf numFmtId="167" fontId="6" fillId="0" borderId="10" xfId="2" applyNumberFormat="1" applyFont="1" applyFill="1" applyBorder="1" applyAlignment="1">
      <alignment horizontal="center" vertical="center" wrapText="1"/>
    </xf>
    <xf numFmtId="2" fontId="6" fillId="0" borderId="10" xfId="2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9" fontId="0" fillId="0" borderId="5" xfId="10" applyFont="1" applyBorder="1" applyAlignment="1">
      <alignment vertical="center"/>
    </xf>
    <xf numFmtId="164" fontId="0" fillId="5" borderId="5" xfId="9" applyNumberFormat="1" applyFont="1" applyFill="1" applyBorder="1" applyAlignment="1"/>
    <xf numFmtId="164" fontId="0" fillId="5" borderId="5" xfId="2" applyNumberFormat="1" applyFont="1" applyFill="1" applyBorder="1" applyAlignment="1"/>
    <xf numFmtId="164" fontId="6" fillId="5" borderId="5" xfId="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8" fillId="0" borderId="8" xfId="0" applyFont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 wrapText="1"/>
    </xf>
    <xf numFmtId="0" fontId="4" fillId="3" borderId="17" xfId="2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164" fontId="6" fillId="0" borderId="20" xfId="9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164" fontId="0" fillId="5" borderId="20" xfId="9" applyNumberFormat="1" applyFont="1" applyFill="1" applyBorder="1" applyAlignment="1"/>
    <xf numFmtId="9" fontId="0" fillId="0" borderId="20" xfId="10" applyFont="1" applyBorder="1" applyAlignment="1">
      <alignment vertical="center"/>
    </xf>
    <xf numFmtId="164" fontId="0" fillId="5" borderId="20" xfId="2" applyNumberFormat="1" applyFont="1" applyFill="1" applyBorder="1" applyAlignment="1"/>
    <xf numFmtId="164" fontId="13" fillId="5" borderId="24" xfId="2" applyNumberFormat="1" applyFont="1" applyFill="1" applyBorder="1" applyAlignment="1">
      <alignment vertical="center"/>
    </xf>
    <xf numFmtId="164" fontId="13" fillId="5" borderId="25" xfId="2" applyNumberFormat="1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164" fontId="13" fillId="0" borderId="0" xfId="9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64" fontId="13" fillId="0" borderId="0" xfId="2" applyNumberFormat="1" applyFont="1" applyFill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3" fillId="0" borderId="2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164" fontId="13" fillId="0" borderId="22" xfId="9" applyFont="1" applyBorder="1" applyAlignment="1">
      <alignment horizontal="center" vertical="center"/>
    </xf>
    <xf numFmtId="164" fontId="13" fillId="0" borderId="23" xfId="9" applyFont="1" applyBorder="1" applyAlignment="1">
      <alignment horizontal="center" vertical="center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3" fillId="0" borderId="31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7" fillId="0" borderId="11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23" fillId="0" borderId="6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horizontal="center"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3" fillId="0" borderId="18" xfId="2" applyFont="1" applyFill="1" applyBorder="1" applyAlignment="1">
      <alignment horizontal="center" vertical="center" wrapText="1"/>
    </xf>
  </cellXfs>
  <cellStyles count="11">
    <cellStyle name="Excel Built-in Normal" xfId="6" xr:uid="{00000000-0005-0000-0000-000000000000}"/>
    <cellStyle name="Excel Built-in Percent" xfId="7" xr:uid="{00000000-0005-0000-0000-000001000000}"/>
    <cellStyle name="Normalny" xfId="0" builtinId="0"/>
    <cellStyle name="Normalny 14" xfId="2" xr:uid="{00000000-0005-0000-0000-000003000000}"/>
    <cellStyle name="Normalny 2" xfId="8" xr:uid="{00000000-0005-0000-0000-000004000000}"/>
    <cellStyle name="Normalny 3" xfId="4" xr:uid="{00000000-0005-0000-0000-000005000000}"/>
    <cellStyle name="Normalny 3 3" xfId="1" xr:uid="{00000000-0005-0000-0000-000006000000}"/>
    <cellStyle name="Procentowy" xfId="10" builtinId="5"/>
    <cellStyle name="Procentowy 2" xfId="5" xr:uid="{00000000-0005-0000-0000-000008000000}"/>
    <cellStyle name="Procentowy 5" xfId="3" xr:uid="{00000000-0005-0000-0000-000009000000}"/>
    <cellStyle name="Walutowy" xfId="9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E0FA5CC5-5659-4315-967F-47DCC7CF44F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3E5D985B-1D96-4060-97AA-2CE00388C7A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AB278213-A470-4F3C-A7A1-860FC898320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705710C1-A4EC-491A-B0EC-938E52AC747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06" name="Text Box 5">
          <a:extLst>
            <a:ext uri="{FF2B5EF4-FFF2-40B4-BE49-F238E27FC236}">
              <a16:creationId xmlns:a16="http://schemas.microsoft.com/office/drawing/2014/main" id="{8285C393-769D-4208-AAB8-B892CB32693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B63FACED-6074-4C6B-BF57-DEC74CA8ED1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17C89AFD-655D-4423-90EC-8685BDF1E9C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64F87E78-CB3D-4372-8697-0B5E868285E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A44F96CB-91A4-4E7C-B849-181989D8512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27306E73-6362-4E85-AD4E-0DDA4240E6C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2EA0CBE5-492E-4520-9C59-45BDA9E4CA1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3" name="Text Box 12">
          <a:extLst>
            <a:ext uri="{FF2B5EF4-FFF2-40B4-BE49-F238E27FC236}">
              <a16:creationId xmlns:a16="http://schemas.microsoft.com/office/drawing/2014/main" id="{1FC3AB2E-87C9-4CFC-AC2E-75387841669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1BE16102-6474-4585-9AE5-C48BF4D2635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5" name="Text Box 14">
          <a:extLst>
            <a:ext uri="{FF2B5EF4-FFF2-40B4-BE49-F238E27FC236}">
              <a16:creationId xmlns:a16="http://schemas.microsoft.com/office/drawing/2014/main" id="{45020DF7-2B0A-4E3D-8BFB-2D5E0F36740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B606BB92-38F2-41FE-82BB-4C2BE8E653F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EEE184B9-FC14-4595-B2D4-EF4DC1ECC44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562A93CD-33B7-4077-B7F3-3FD17FBBEC5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2E91D442-D7F2-4D38-95C4-29189E19CA1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0" name="Text Box 19">
          <a:extLst>
            <a:ext uri="{FF2B5EF4-FFF2-40B4-BE49-F238E27FC236}">
              <a16:creationId xmlns:a16="http://schemas.microsoft.com/office/drawing/2014/main" id="{FB1F8D6F-C930-4BE4-BD2D-F82F2ECC65C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1" name="Text Box 20">
          <a:extLst>
            <a:ext uri="{FF2B5EF4-FFF2-40B4-BE49-F238E27FC236}">
              <a16:creationId xmlns:a16="http://schemas.microsoft.com/office/drawing/2014/main" id="{BE4E50F4-FBDD-490C-A439-4FB9A8E3FEE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2" name="Text Box 21">
          <a:extLst>
            <a:ext uri="{FF2B5EF4-FFF2-40B4-BE49-F238E27FC236}">
              <a16:creationId xmlns:a16="http://schemas.microsoft.com/office/drawing/2014/main" id="{54EC5024-5C21-4209-872A-1F3C3889D50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3" name="Text Box 22">
          <a:extLst>
            <a:ext uri="{FF2B5EF4-FFF2-40B4-BE49-F238E27FC236}">
              <a16:creationId xmlns:a16="http://schemas.microsoft.com/office/drawing/2014/main" id="{CD8F8958-311C-4E7D-9AB5-CF584018F73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4" name="Text Box 23">
          <a:extLst>
            <a:ext uri="{FF2B5EF4-FFF2-40B4-BE49-F238E27FC236}">
              <a16:creationId xmlns:a16="http://schemas.microsoft.com/office/drawing/2014/main" id="{D57E6434-A189-4C19-8448-D291D89C142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91A0212E-0905-441B-B7D8-A6256A2B8C5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6" name="Text Box 25">
          <a:extLst>
            <a:ext uri="{FF2B5EF4-FFF2-40B4-BE49-F238E27FC236}">
              <a16:creationId xmlns:a16="http://schemas.microsoft.com/office/drawing/2014/main" id="{7653A35D-3917-4C55-A125-F9982438B5D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7" name="Text Box 26">
          <a:extLst>
            <a:ext uri="{FF2B5EF4-FFF2-40B4-BE49-F238E27FC236}">
              <a16:creationId xmlns:a16="http://schemas.microsoft.com/office/drawing/2014/main" id="{02B8DCA2-6403-4795-B731-668A10F575F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7517AF98-13C9-4964-A8A6-106A4F0DD1D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29" name="Text Box 28">
          <a:extLst>
            <a:ext uri="{FF2B5EF4-FFF2-40B4-BE49-F238E27FC236}">
              <a16:creationId xmlns:a16="http://schemas.microsoft.com/office/drawing/2014/main" id="{730286C9-AD46-432F-B520-F0A670CAFA7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0" name="Text Box 29">
          <a:extLst>
            <a:ext uri="{FF2B5EF4-FFF2-40B4-BE49-F238E27FC236}">
              <a16:creationId xmlns:a16="http://schemas.microsoft.com/office/drawing/2014/main" id="{04DEC33C-31EF-4BB1-8DFE-4E3FBF22538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1" name="Text Box 30">
          <a:extLst>
            <a:ext uri="{FF2B5EF4-FFF2-40B4-BE49-F238E27FC236}">
              <a16:creationId xmlns:a16="http://schemas.microsoft.com/office/drawing/2014/main" id="{04D80EFC-7833-4CCC-B899-7F4C014CC23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2" name="Text Box 31">
          <a:extLst>
            <a:ext uri="{FF2B5EF4-FFF2-40B4-BE49-F238E27FC236}">
              <a16:creationId xmlns:a16="http://schemas.microsoft.com/office/drawing/2014/main" id="{F15EA0FD-5D4D-4551-9D7C-7754FA85135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FAE61D8C-CB8E-4A28-9C6C-7AEFB5A2D54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id="{CAC40643-C391-455D-A442-4A680AE5563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F9827DA3-3371-46DE-B7C8-202968E700E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DF73E609-1E22-4B69-88E6-96B241E658B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12A6E2D2-E6C5-455E-AAB8-8BE5EDE1717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E4F4969B-208A-4DCC-B5CA-C1EE02E2EC5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4AF5DFE7-9E61-43C4-A7FF-207B61AAA6B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A6E7BBA8-D14C-41BE-AB1A-7592598B4C1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CEA4CDBA-194B-486C-B997-70C01411CD5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717C2F41-F6FB-496A-B00C-2364E060C10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EABF3A1A-9C0F-449F-A01D-4672ED20728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6B5A8237-A87F-44C2-8712-8C59CA10C8E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302CCDEA-8436-4B79-9E2D-93CD4A07F81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6" name="Text Box 5">
          <a:extLst>
            <a:ext uri="{FF2B5EF4-FFF2-40B4-BE49-F238E27FC236}">
              <a16:creationId xmlns:a16="http://schemas.microsoft.com/office/drawing/2014/main" id="{461AF403-0749-4B9B-BADF-1FAECEFA214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CD2B638D-4AC9-454D-9E00-B08D698D4CD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4987EB8A-D386-42AB-92E4-8A88B5F7EE4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A7151065-A700-471F-9041-9BE2CD7C8F0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4C7AFE1B-74B1-4B59-8809-4DAC1C1B181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914D6B9E-0249-439D-87D7-C4872BF68A5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2" name="Text Box 11">
          <a:extLst>
            <a:ext uri="{FF2B5EF4-FFF2-40B4-BE49-F238E27FC236}">
              <a16:creationId xmlns:a16="http://schemas.microsoft.com/office/drawing/2014/main" id="{4A5DD8F1-6336-4F62-BDEA-7666569A37B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031D7D4A-6DBF-430C-8D7E-92B401F016C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39FAB971-5BE7-4EFA-ACDE-474D5A1E31A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5" name="Text Box 14">
          <a:extLst>
            <a:ext uri="{FF2B5EF4-FFF2-40B4-BE49-F238E27FC236}">
              <a16:creationId xmlns:a16="http://schemas.microsoft.com/office/drawing/2014/main" id="{5E76096F-98C1-432F-8589-22884BEA156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57C88AD3-F508-4BCF-A484-F825E1B59FE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60478CE0-E08E-4519-B2BE-DFE07A4D979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C9706731-B19B-44A7-BFA1-B7F1F43E1CD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59" name="Text Box 18">
          <a:extLst>
            <a:ext uri="{FF2B5EF4-FFF2-40B4-BE49-F238E27FC236}">
              <a16:creationId xmlns:a16="http://schemas.microsoft.com/office/drawing/2014/main" id="{95854CE0-8966-4910-B933-D3AB2E12AEA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6658E23F-67BE-4AE0-AA2D-1C828795665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D04DC071-D0F6-4A18-9B2C-0AF6E059A7E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CD4B3AE3-FA1F-454E-B4AD-A2A268BA742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8BBDA152-765E-45D9-9E60-81E8A8AD3B1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3E63487C-ECD5-45D4-A0DB-39FFDCB3024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1ABE53D5-E709-4B07-A802-72B5B1F3B28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82878BB0-DDA6-4D23-8767-633C2136CF5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81457CDF-B6FC-4652-B2B5-81EBCFFDA88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E12D897C-E940-45C6-B925-8B6B537C178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B4D28DD8-93AE-477F-ADEB-887E7C25A87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7210D1A2-FDC3-4113-9E69-F72A6EAD034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E39C0D35-09D6-4C63-B4A6-13833F13C83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425A724D-E6E1-497B-9B3B-EE0114C103E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0FF56A66-F501-4179-8032-2CC29FBB867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2814FC49-1046-4113-9865-3C34EF348F6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D249128B-690E-48AB-9947-3A4A6162237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6" name="Text Box 35">
          <a:extLst>
            <a:ext uri="{FF2B5EF4-FFF2-40B4-BE49-F238E27FC236}">
              <a16:creationId xmlns:a16="http://schemas.microsoft.com/office/drawing/2014/main" id="{852A6CF0-F873-4B0F-9E60-A42E37239C1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7" name="Text Box 36">
          <a:extLst>
            <a:ext uri="{FF2B5EF4-FFF2-40B4-BE49-F238E27FC236}">
              <a16:creationId xmlns:a16="http://schemas.microsoft.com/office/drawing/2014/main" id="{60AE99D6-FF23-4CDF-A8EA-35912C4555C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8" name="Text Box 37">
          <a:extLst>
            <a:ext uri="{FF2B5EF4-FFF2-40B4-BE49-F238E27FC236}">
              <a16:creationId xmlns:a16="http://schemas.microsoft.com/office/drawing/2014/main" id="{7BD7CC83-EFC6-4702-9DF1-4A5E1245625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79" name="Text Box 38">
          <a:extLst>
            <a:ext uri="{FF2B5EF4-FFF2-40B4-BE49-F238E27FC236}">
              <a16:creationId xmlns:a16="http://schemas.microsoft.com/office/drawing/2014/main" id="{67129CBD-BD60-462C-ADD6-891160DE164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D6B4C192-9C87-40D4-B61A-48FCD58ED3C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1" name="Text Box 40">
          <a:extLst>
            <a:ext uri="{FF2B5EF4-FFF2-40B4-BE49-F238E27FC236}">
              <a16:creationId xmlns:a16="http://schemas.microsoft.com/office/drawing/2014/main" id="{BB2E82C4-DFCB-48FE-A7B9-546902ECDDC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29C9F56C-6E8E-4D6A-838D-907C634AE9F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4965772-6AC6-49A7-A1BD-6A1D44CFD2A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524C9721-87D5-4DC9-A1B7-817CC3A7CEE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7C84A3E0-7157-48E9-958E-096A6541AEA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6" name="Text Box 5">
          <a:extLst>
            <a:ext uri="{FF2B5EF4-FFF2-40B4-BE49-F238E27FC236}">
              <a16:creationId xmlns:a16="http://schemas.microsoft.com/office/drawing/2014/main" id="{473B1FD4-EE28-4E9E-8080-27C2BDBAF06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FFCFE81F-F74A-4E76-BE73-008B7EAB9CE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57847EB0-DB49-45BC-88B6-D801F1E087E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B9D8246B-9D98-48C8-9BF1-3C21FA3348B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FAE31317-E56C-4B5B-83C0-F6BB35D8505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A8A2D08F-FE9C-491D-B625-499A414FD25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6F4B9018-9FFC-4227-9DD8-65BB0D9784B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3" name="Text Box 12">
          <a:extLst>
            <a:ext uri="{FF2B5EF4-FFF2-40B4-BE49-F238E27FC236}">
              <a16:creationId xmlns:a16="http://schemas.microsoft.com/office/drawing/2014/main" id="{FB1B294F-E571-47BA-8CF0-81ABBB0AED3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0B3B014C-6F37-468A-910F-DD12755A42C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8EB423F3-6AA5-4658-8B63-984CD5CFF2C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9DDE712B-5DDF-41A6-9D74-8C293DFE773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29FAE358-57E2-47F2-9373-11E25D32FDE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63C0C75E-CA42-4932-8C4C-EC50C6D1B5D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F0922B1C-5329-45C2-9A9B-883A055D2FB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FA12D32D-C48C-4168-BE4C-696D91E25B9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6FDE9B42-6775-452F-8A17-023E3E8718B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AD084BC1-D5B1-48F0-818D-E1614B35357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D32294FA-0A9C-4E38-BD1E-BF9E0C5A3E8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12EA0635-A33E-4368-AC1B-89D30006BE1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33894F45-43CB-44FD-AF5F-789039EF2D1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93EC7089-C5DB-4A3F-856C-61C951353E1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68935D41-846D-45DB-B77D-2241877EB4C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EF7F1406-CF3C-4FB1-87FA-923C9EE1481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87ED33B8-8275-475B-A46C-604BD9DDB3E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BAE7C4C1-CCCE-443B-8872-63AAA8396DA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FD6C7705-5616-443C-8C9C-FA44EBFDF59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654B46AE-88A8-4E5D-9245-FFBCAC9A607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FD09B334-406E-456A-BD25-2F005E46F5E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7A6C8F63-DC39-4214-8AFB-C6CAC7BDF59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D5FA78C8-6558-455D-A80C-A88B55A1F14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6" name="Text Box 35">
          <a:extLst>
            <a:ext uri="{FF2B5EF4-FFF2-40B4-BE49-F238E27FC236}">
              <a16:creationId xmlns:a16="http://schemas.microsoft.com/office/drawing/2014/main" id="{35DA8BAA-64F5-4C77-B98E-DB124E9C358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7" name="Text Box 36">
          <a:extLst>
            <a:ext uri="{FF2B5EF4-FFF2-40B4-BE49-F238E27FC236}">
              <a16:creationId xmlns:a16="http://schemas.microsoft.com/office/drawing/2014/main" id="{8EC09B26-C9AE-4639-BF54-48C6315DB68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8" name="Text Box 37">
          <a:extLst>
            <a:ext uri="{FF2B5EF4-FFF2-40B4-BE49-F238E27FC236}">
              <a16:creationId xmlns:a16="http://schemas.microsoft.com/office/drawing/2014/main" id="{DFFA7B78-CEF0-448F-AB8E-D7608FA740C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19" name="Text Box 38">
          <a:extLst>
            <a:ext uri="{FF2B5EF4-FFF2-40B4-BE49-F238E27FC236}">
              <a16:creationId xmlns:a16="http://schemas.microsoft.com/office/drawing/2014/main" id="{48A200AB-05B9-4A31-839F-61281E745B2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6C9BFCB-4F74-4F5D-A588-4E821F52B91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1" name="Text Box 40">
          <a:extLst>
            <a:ext uri="{FF2B5EF4-FFF2-40B4-BE49-F238E27FC236}">
              <a16:creationId xmlns:a16="http://schemas.microsoft.com/office/drawing/2014/main" id="{EC340624-FF29-4E1D-AF59-A5C4471CECC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37A00020-4449-4F35-8152-D80709429F1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10047180-CC11-4C09-93A2-CCA21358F9B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EC5EDC-C14B-4CDD-A7DD-5B41017EBE9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1FFD005B-6761-4F06-BA07-A4B37BD29E0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3FFD9336-7F90-40DE-AD68-CC41FF4A450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7B0CC41E-1A89-4193-B957-F80E93C5D00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AD7A3706-7B0C-4DA7-806A-0A046383FE2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CA876ED8-5135-40EE-8B2C-E5C299B7BEA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CACFFD8-8D2F-40BE-969C-589F40E4C71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3A0E4E5D-5A6A-4AC8-A8D7-1DAD91B7C99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D574BA95-7311-402C-90C4-866F707CDB1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C50ABD15-C6C2-4732-AE31-CFE2D5352A3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A3067E4F-39AB-4D8F-AA0B-EE602DDE22B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F529A88A-1262-46DF-B261-1048A3DC043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F22261EE-277E-405F-94B7-B16C7508CE5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6E544C0C-B19A-45AA-A8D3-742DBDE19F0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EBB9C8B7-09CF-4CF1-9A43-152DC7FA913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9ED55038-9DC2-4301-A034-6EEF7378677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64B46A05-58D7-43B0-B421-C7C870F0792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B7B951C0-AE23-48EC-B462-31B1C79E825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1EC4E625-5607-4D0F-8942-2A59653BFB7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BA355AD8-D8B7-457E-B77D-B2723FE250F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B6D182DA-07AD-48C0-A7ED-39DF1CA5E38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5B9971CC-E0A5-4EE6-A73A-DE05CA48C8A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6" name="Text Box 25">
          <a:extLst>
            <a:ext uri="{FF2B5EF4-FFF2-40B4-BE49-F238E27FC236}">
              <a16:creationId xmlns:a16="http://schemas.microsoft.com/office/drawing/2014/main" id="{30E63A48-A46C-4314-940C-FF118A5BD56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46B41D7E-C95B-4073-9A3C-CBB842206B1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8" name="Text Box 27">
          <a:extLst>
            <a:ext uri="{FF2B5EF4-FFF2-40B4-BE49-F238E27FC236}">
              <a16:creationId xmlns:a16="http://schemas.microsoft.com/office/drawing/2014/main" id="{0B0C9A99-32B5-427C-9B6E-68C114A4BEA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49" name="Text Box 28">
          <a:extLst>
            <a:ext uri="{FF2B5EF4-FFF2-40B4-BE49-F238E27FC236}">
              <a16:creationId xmlns:a16="http://schemas.microsoft.com/office/drawing/2014/main" id="{41BFA4DF-68EF-45C8-A782-DCDCB2745B7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0" name="Text Box 29">
          <a:extLst>
            <a:ext uri="{FF2B5EF4-FFF2-40B4-BE49-F238E27FC236}">
              <a16:creationId xmlns:a16="http://schemas.microsoft.com/office/drawing/2014/main" id="{17E7BC19-1889-42A6-9242-C6E5C93FC3E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4C18C4CE-4846-4097-8C64-4554E3F284F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C79ECE09-CB6B-48B9-88C7-024CC8C0EEA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76498F15-55D9-4BF2-95FC-EF479E91BFD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id="{5548D566-90F9-4F4E-9CE5-347371644CD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F6FC8132-9131-485B-A789-6B1293B7C19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6" name="Text Box 35">
          <a:extLst>
            <a:ext uri="{FF2B5EF4-FFF2-40B4-BE49-F238E27FC236}">
              <a16:creationId xmlns:a16="http://schemas.microsoft.com/office/drawing/2014/main" id="{2C351A55-39B7-45E3-AADD-987C9CAA23A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7" name="Text Box 36">
          <a:extLst>
            <a:ext uri="{FF2B5EF4-FFF2-40B4-BE49-F238E27FC236}">
              <a16:creationId xmlns:a16="http://schemas.microsoft.com/office/drawing/2014/main" id="{FA5A8FD5-D55D-4775-9E3B-50AAD7582E8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8" name="Text Box 37">
          <a:extLst>
            <a:ext uri="{FF2B5EF4-FFF2-40B4-BE49-F238E27FC236}">
              <a16:creationId xmlns:a16="http://schemas.microsoft.com/office/drawing/2014/main" id="{87FEDD1F-848C-40A7-8676-3248C2E6A36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59" name="Text Box 38">
          <a:extLst>
            <a:ext uri="{FF2B5EF4-FFF2-40B4-BE49-F238E27FC236}">
              <a16:creationId xmlns:a16="http://schemas.microsoft.com/office/drawing/2014/main" id="{F2722153-28E7-40AC-B0D2-D90E49DF071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9127887C-3BDE-434E-A396-DDAFBB836B7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1" name="Text Box 40">
          <a:extLst>
            <a:ext uri="{FF2B5EF4-FFF2-40B4-BE49-F238E27FC236}">
              <a16:creationId xmlns:a16="http://schemas.microsoft.com/office/drawing/2014/main" id="{AB82527B-009F-4376-AF96-0C1F69C07DA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1240E364-CFF7-42E0-AABD-F5B52F5896B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FBA53C43-EF60-46FF-90F6-5255E15112A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DFEBF76-121B-4765-AF63-E1D8462B45E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88D08E35-AD91-46A2-BCBB-0643665C02E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6" name="Text Box 5">
          <a:extLst>
            <a:ext uri="{FF2B5EF4-FFF2-40B4-BE49-F238E27FC236}">
              <a16:creationId xmlns:a16="http://schemas.microsoft.com/office/drawing/2014/main" id="{8A01C59E-890A-4437-9E7D-B08912ACDDB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DB245D6C-ED5E-4C83-8F7F-19EFF191391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ADB8B33E-A5E1-4FE6-AB61-0A821BF1D16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57919FB3-693E-4751-913E-5678A3A2B45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A14DB145-6E60-464A-B196-A19EA01A35C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13AEA91A-BC37-4105-A7FA-C0BBD38138C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2" name="Text Box 11">
          <a:extLst>
            <a:ext uri="{FF2B5EF4-FFF2-40B4-BE49-F238E27FC236}">
              <a16:creationId xmlns:a16="http://schemas.microsoft.com/office/drawing/2014/main" id="{FAA836B7-B319-4EC4-93AB-F146D99B716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3" name="Text Box 12">
          <a:extLst>
            <a:ext uri="{FF2B5EF4-FFF2-40B4-BE49-F238E27FC236}">
              <a16:creationId xmlns:a16="http://schemas.microsoft.com/office/drawing/2014/main" id="{CA9A4B1B-D57D-4889-90B6-418C3E22078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15CDCDC1-EB02-4F7C-B1B6-45A47D88495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5" name="Text Box 14">
          <a:extLst>
            <a:ext uri="{FF2B5EF4-FFF2-40B4-BE49-F238E27FC236}">
              <a16:creationId xmlns:a16="http://schemas.microsoft.com/office/drawing/2014/main" id="{628D11C5-F8D3-404F-82A0-614C14280F4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2AA9E136-B3A6-4234-91B9-974E3F55DE4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37F7438B-5CFC-480C-9BD3-3BED72A7F26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44465FBA-8A6A-43AB-8704-69C250FB494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24280CD2-9330-4762-A232-C65897AF0D8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51CFBB13-788C-4B8C-BBCF-D8BD9034CDB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E6D9AF4C-E230-413A-ACF8-A928D61A572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5CE99836-C9FE-41C8-B10E-A12729060A7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5361B264-2F16-42DB-A2F5-2EFD07E0F33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6AB695B9-39D8-47F3-A7D7-90F88C555EE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BDBEBC78-1506-4F20-9F93-BD04F5AE17D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0B6126C6-D071-4D42-8C9E-75EE56FF2FF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DA83A96F-BA03-445E-85A4-2B82D910FBF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3E5729EF-2AD5-4197-9332-5BE3728EEDF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A1519189-FA50-4AFA-95D1-BA2C8D30FC0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1F4C22AF-CCF6-44AD-9CA9-255867FBC16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ADF4C0C3-BB41-4A09-AA76-378FA944070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6C18D550-C50A-4338-894C-3CF4A5B745D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4BA51762-3D64-4586-BC28-DEC21668ADD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64D2ADBD-CD96-4DFA-B083-CE9548C20E9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EA54293B-A264-477C-A58F-D7281DA6C6F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6" name="Text Box 35">
          <a:extLst>
            <a:ext uri="{FF2B5EF4-FFF2-40B4-BE49-F238E27FC236}">
              <a16:creationId xmlns:a16="http://schemas.microsoft.com/office/drawing/2014/main" id="{4DE95C72-60AF-487E-BF91-A8F2FBB9D1F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BB8EB9A-5804-46AE-83CF-042C8AEE6D5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084BF3C7-33E6-4F3D-9799-24624B5DAF2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41F84F1C-E355-4233-A3DC-2EDF38911F4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69A26731-D25D-47B6-9FCD-E8DBA957A2C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18C71D84-0341-46AC-A66F-C7ED900CA02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1FD7D0B8-741D-4723-AAA0-8F6526D0977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4288E312-43AD-4FD2-A7AE-961C98FDD95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6193E59C-648C-4331-BE99-CDBE6D6352A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CE81F38C-C179-4BAD-89DE-4956CAE7E44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F89CDC0C-7F04-478C-9729-EF7227BFC59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AAF9D41F-31FC-4A46-AF95-3D874715CE8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48ECDA7B-5E94-4746-8BE2-651A31CF3E6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83A0155C-7D6A-4178-8ED0-A73C8C6B86A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594E08AE-C693-47BB-BBCC-A9D7088A8FB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AD002DE6-2638-43C7-B6AD-92D7EE0B11A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C6B795EA-3624-4A55-8A07-DD90DF5635C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CC1CF93A-E06C-48BE-9B77-B6FF6D95515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1EEBDDDB-1209-49DE-88B0-53E7C22FC42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5206D833-1BFD-4820-BEE3-F50571E78FF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894554FF-3C80-41D2-8763-845E13A3324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35FF90B1-1587-47B3-92E7-1403D75B10E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CB310D3D-9AD9-4D0C-B344-C99957F4386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19" name="Text Box 18">
          <a:extLst>
            <a:ext uri="{FF2B5EF4-FFF2-40B4-BE49-F238E27FC236}">
              <a16:creationId xmlns:a16="http://schemas.microsoft.com/office/drawing/2014/main" id="{7F2FB307-8F44-4F9B-94B8-1029AA7AB32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BD192411-E96D-4838-9638-6F1AC69B6A4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823D19F1-C053-473C-A8B3-59CAB238512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6FCE880E-0F7B-4306-A169-3A92813A72E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DAA3670A-B730-4248-8858-57F02D01E0B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F024F2AC-45CF-4FCB-8A82-19B6D6B095B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DDC83AAE-02AF-42A0-9312-64D7166A376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10CF1B8F-7950-493E-88D8-4DF13903E76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0F25F155-296C-457B-B524-07F22587BEF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551BAED8-E1F7-4748-8CF4-BC340989459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32C87428-35D4-4736-A136-E40EBAF6699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175226FC-9560-4738-B0E6-1DA51DF4D18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A367D118-D91C-44DC-BBAC-8F889723F56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20F72A54-C3D8-454A-98F8-33EFB75FFD7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9F78A3C0-FA63-442E-A37A-EF4E0D1F5D9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70D7A8CA-C967-4B29-B6DE-1CE7B67A9EA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1A0C8027-DE8D-4E24-B4F0-A90496269D2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6" name="Text Box 35">
          <a:extLst>
            <a:ext uri="{FF2B5EF4-FFF2-40B4-BE49-F238E27FC236}">
              <a16:creationId xmlns:a16="http://schemas.microsoft.com/office/drawing/2014/main" id="{797ED194-D511-4FBF-89A5-0EC784F4215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7" name="Text Box 36">
          <a:extLst>
            <a:ext uri="{FF2B5EF4-FFF2-40B4-BE49-F238E27FC236}">
              <a16:creationId xmlns:a16="http://schemas.microsoft.com/office/drawing/2014/main" id="{893EB63A-4AB2-4F4A-B5C0-E9124AE01FB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8" name="Text Box 37">
          <a:extLst>
            <a:ext uri="{FF2B5EF4-FFF2-40B4-BE49-F238E27FC236}">
              <a16:creationId xmlns:a16="http://schemas.microsoft.com/office/drawing/2014/main" id="{FFDB333B-8BA9-4BD2-A453-ABF05205925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39" name="Text Box 38">
          <a:extLst>
            <a:ext uri="{FF2B5EF4-FFF2-40B4-BE49-F238E27FC236}">
              <a16:creationId xmlns:a16="http://schemas.microsoft.com/office/drawing/2014/main" id="{542B08F1-BDA1-4DBD-883C-868BE6832DF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36672072-BE45-4B9B-A594-DDBA6EE4834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1" name="Text Box 40">
          <a:extLst>
            <a:ext uri="{FF2B5EF4-FFF2-40B4-BE49-F238E27FC236}">
              <a16:creationId xmlns:a16="http://schemas.microsoft.com/office/drawing/2014/main" id="{94770EF3-AB0F-4D9D-9F65-8FCB635DF77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D6A217A7-A22B-4DD8-A3D0-F1386417419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48642288-89D1-450C-9C08-7AAF439343A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F6279B8A-4A61-4EEC-B255-33D45149951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5DBDB5FD-E1FD-4586-8DAC-4E2C6CB74F2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6" name="Text Box 5">
          <a:extLst>
            <a:ext uri="{FF2B5EF4-FFF2-40B4-BE49-F238E27FC236}">
              <a16:creationId xmlns:a16="http://schemas.microsoft.com/office/drawing/2014/main" id="{3FA99A6A-A9A9-4423-BB14-930F7692C69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670B0F8D-C86B-4D0F-A7B7-F828005B463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9D0A2CFF-1197-437E-BAE4-F58DAD37F46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4A9D9E74-6993-4241-9D6E-08C2165D1CF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FF8823F6-FE24-4E95-A261-7C8FDC56783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92222A14-1795-4081-B482-0007B0C7D99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2" name="Text Box 11">
          <a:extLst>
            <a:ext uri="{FF2B5EF4-FFF2-40B4-BE49-F238E27FC236}">
              <a16:creationId xmlns:a16="http://schemas.microsoft.com/office/drawing/2014/main" id="{DB1BBFD7-C88C-4341-BD93-51EADCAD6DE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4CD7B1AD-20A1-4053-838F-DCAB1FDCF79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6F24945E-2A28-4BC1-9E8A-355C53AFA35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341B7DAA-698C-474F-90DB-6DAB5D45D9A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15A8DA77-55E8-4394-A602-3D30CAAD28F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D49D4FEE-3E2C-42FE-92BC-81EFAA240E1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8" name="Text Box 17">
          <a:extLst>
            <a:ext uri="{FF2B5EF4-FFF2-40B4-BE49-F238E27FC236}">
              <a16:creationId xmlns:a16="http://schemas.microsoft.com/office/drawing/2014/main" id="{B55A6EB6-0795-44D6-BBB5-78BD94FCE80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D3902845-23D2-4AE9-A72E-8D6BBBFDD7B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953E6E2F-E581-412A-9749-96FB7920641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3CFDBD52-E838-4177-A043-E9C0AE29417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CB5840FC-C8BA-461A-9306-DCD717DD225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4C3A5976-282E-45C3-B968-624A04036D4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E5A06DF8-1E59-4B1D-B898-1C5143DCAED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C2FC6D46-E1DB-4690-BA88-D64D9DCFB39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FA170E87-53D8-4C35-AB73-E898447E24C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7" name="Text Box 26">
          <a:extLst>
            <a:ext uri="{FF2B5EF4-FFF2-40B4-BE49-F238E27FC236}">
              <a16:creationId xmlns:a16="http://schemas.microsoft.com/office/drawing/2014/main" id="{111C19B4-CFB7-41EF-B8A8-346BC5E1BD8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528D99C3-484F-4374-9096-18D7376D1C6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69" name="Text Box 28">
          <a:extLst>
            <a:ext uri="{FF2B5EF4-FFF2-40B4-BE49-F238E27FC236}">
              <a16:creationId xmlns:a16="http://schemas.microsoft.com/office/drawing/2014/main" id="{7B05ED2A-257F-4C9F-912C-84100F44F76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0" name="Text Box 29">
          <a:extLst>
            <a:ext uri="{FF2B5EF4-FFF2-40B4-BE49-F238E27FC236}">
              <a16:creationId xmlns:a16="http://schemas.microsoft.com/office/drawing/2014/main" id="{CDB533FF-DAB1-4C7D-BACE-74EBA4DDDF9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1" name="Text Box 30">
          <a:extLst>
            <a:ext uri="{FF2B5EF4-FFF2-40B4-BE49-F238E27FC236}">
              <a16:creationId xmlns:a16="http://schemas.microsoft.com/office/drawing/2014/main" id="{862889CA-2824-42BD-8BC6-12ACF4E50D5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BB5EB335-A625-4C82-96DF-56D45E9159F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BE3B6776-FC18-4709-B909-D137B674AE1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id="{569D9F45-7FAC-4088-B31A-9B853F819B6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A68DE9B5-B07E-4E69-AC48-1CE632B3567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6" name="Text Box 35">
          <a:extLst>
            <a:ext uri="{FF2B5EF4-FFF2-40B4-BE49-F238E27FC236}">
              <a16:creationId xmlns:a16="http://schemas.microsoft.com/office/drawing/2014/main" id="{934EA2F1-9A90-4D16-9A45-9BCE96F9BF1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718F7E95-55C3-4159-A488-938CD9BCFE5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FCD5C702-3404-4B34-8CBB-0554A6D489C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039078E6-971D-4D65-B9CF-0FED27377D2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EAB516D5-BF5E-497F-82A8-8216F19359C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381000"/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A26890FA-F84A-4624-B276-F36093AA703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B26A2ACD-568D-4CCB-A5D0-F4D874DA71F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99B653ED-1A6B-4428-AF83-3B4E9EB1330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50C3646B-3F26-44E6-BC4B-CA6BB16856D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4C8087CE-F3C1-4805-807B-0A1A8BB5B5B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E4D81F7C-1E96-4A74-9706-C784D761BE4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DC21D963-5B94-4B16-B069-41C33A578A2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4CC9C765-3033-4DAB-81BE-EBF7B0E9F38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63F42D7C-BCEB-4939-9E43-D229E89ED51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837D69DC-B3D3-4946-95B6-E318C60C87E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DB83FC6D-09ED-4F1A-9097-A2C117F674D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D5724ACC-519D-4833-A0D4-28A25DC898E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CF9B8B11-BEB1-42D8-A4B0-0B72DBFCE73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B6A89472-8EA2-41F2-BCFE-745E440C15A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6DD79A67-1364-4728-AF50-C26410037BF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75A176B6-2910-4A71-A2F7-B1AE90491B8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74DF5CA7-CDEE-4B5D-90EA-FD3DEA98157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8" name="Text Box 17">
          <a:extLst>
            <a:ext uri="{FF2B5EF4-FFF2-40B4-BE49-F238E27FC236}">
              <a16:creationId xmlns:a16="http://schemas.microsoft.com/office/drawing/2014/main" id="{E9DF4F29-FB2C-48D3-BB78-F7C318F64D7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DF28F899-2509-40D0-8199-0CD9554BBD4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0" name="Text Box 19">
          <a:extLst>
            <a:ext uri="{FF2B5EF4-FFF2-40B4-BE49-F238E27FC236}">
              <a16:creationId xmlns:a16="http://schemas.microsoft.com/office/drawing/2014/main" id="{377D7BF3-F3D6-4CCE-BEEE-4ACC6C62F45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1" name="Text Box 20">
          <a:extLst>
            <a:ext uri="{FF2B5EF4-FFF2-40B4-BE49-F238E27FC236}">
              <a16:creationId xmlns:a16="http://schemas.microsoft.com/office/drawing/2014/main" id="{0D7C6915-761F-44B9-94FB-683B4AF77CA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2" name="Text Box 21">
          <a:extLst>
            <a:ext uri="{FF2B5EF4-FFF2-40B4-BE49-F238E27FC236}">
              <a16:creationId xmlns:a16="http://schemas.microsoft.com/office/drawing/2014/main" id="{CB4B0918-BA16-4D58-9DF7-C4D3AE801E1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3" name="Text Box 22">
          <a:extLst>
            <a:ext uri="{FF2B5EF4-FFF2-40B4-BE49-F238E27FC236}">
              <a16:creationId xmlns:a16="http://schemas.microsoft.com/office/drawing/2014/main" id="{A0D93FE9-4891-4C1C-9E41-BC9162E5CFA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4" name="Text Box 23">
          <a:extLst>
            <a:ext uri="{FF2B5EF4-FFF2-40B4-BE49-F238E27FC236}">
              <a16:creationId xmlns:a16="http://schemas.microsoft.com/office/drawing/2014/main" id="{24D8D0AA-912A-47AC-82D0-1BD0E9DA75B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2AD8FF30-5D3A-4226-9F82-2474C4ADA4D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6" name="Text Box 25">
          <a:extLst>
            <a:ext uri="{FF2B5EF4-FFF2-40B4-BE49-F238E27FC236}">
              <a16:creationId xmlns:a16="http://schemas.microsoft.com/office/drawing/2014/main" id="{BA902E81-605F-4186-9306-703256BF7CD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7" name="Text Box 26">
          <a:extLst>
            <a:ext uri="{FF2B5EF4-FFF2-40B4-BE49-F238E27FC236}">
              <a16:creationId xmlns:a16="http://schemas.microsoft.com/office/drawing/2014/main" id="{182748D6-D37D-417E-98B5-7EBCD97A556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0A88F93C-9841-481A-BFA9-BA5EFD72E99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09" name="Text Box 28">
          <a:extLst>
            <a:ext uri="{FF2B5EF4-FFF2-40B4-BE49-F238E27FC236}">
              <a16:creationId xmlns:a16="http://schemas.microsoft.com/office/drawing/2014/main" id="{71947AB5-A971-49ED-9CE6-76403F8D1B6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0" name="Text Box 29">
          <a:extLst>
            <a:ext uri="{FF2B5EF4-FFF2-40B4-BE49-F238E27FC236}">
              <a16:creationId xmlns:a16="http://schemas.microsoft.com/office/drawing/2014/main" id="{7E9937D2-5F0D-418D-95F2-5F555706386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1" name="Text Box 30">
          <a:extLst>
            <a:ext uri="{FF2B5EF4-FFF2-40B4-BE49-F238E27FC236}">
              <a16:creationId xmlns:a16="http://schemas.microsoft.com/office/drawing/2014/main" id="{199C33CA-68D4-4592-A17F-2DF20054941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CEBFFA1D-5FE3-48DA-A114-82000920D56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19F470BA-08F4-4A86-AC69-E0EA52510EB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id="{4A25B67A-D04E-4E0D-9787-ED7E7B3FD69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D74A2499-B38A-44F0-86CA-76204E98F8F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6" name="Text Box 35">
          <a:extLst>
            <a:ext uri="{FF2B5EF4-FFF2-40B4-BE49-F238E27FC236}">
              <a16:creationId xmlns:a16="http://schemas.microsoft.com/office/drawing/2014/main" id="{9A1FCAB3-B82A-4E67-8E1B-C94FDA69E86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7" name="Text Box 36">
          <a:extLst>
            <a:ext uri="{FF2B5EF4-FFF2-40B4-BE49-F238E27FC236}">
              <a16:creationId xmlns:a16="http://schemas.microsoft.com/office/drawing/2014/main" id="{1089DEB4-34BB-48DE-A91A-203D00B6F3D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8" name="Text Box 37">
          <a:extLst>
            <a:ext uri="{FF2B5EF4-FFF2-40B4-BE49-F238E27FC236}">
              <a16:creationId xmlns:a16="http://schemas.microsoft.com/office/drawing/2014/main" id="{00902708-B964-4BD5-AEF0-FA4958AEAE5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19" name="Text Box 38">
          <a:extLst>
            <a:ext uri="{FF2B5EF4-FFF2-40B4-BE49-F238E27FC236}">
              <a16:creationId xmlns:a16="http://schemas.microsoft.com/office/drawing/2014/main" id="{6B078F79-8737-41C8-BA59-20548CCA241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938F5BC5-8B61-47F4-BCC4-CF4CC573593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1438275"/>
    <xdr:sp macro="" textlink="">
      <xdr:nvSpPr>
        <xdr:cNvPr id="2321" name="Text Box 40">
          <a:extLst>
            <a:ext uri="{FF2B5EF4-FFF2-40B4-BE49-F238E27FC236}">
              <a16:creationId xmlns:a16="http://schemas.microsoft.com/office/drawing/2014/main" id="{3BF2AD1C-797B-40B2-88E2-2EAABFA84C8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39AF012B-102E-450C-94A3-C215C86F494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205CA79F-D9D1-4C21-AD5E-F26DDAB000C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15C1C9CF-195C-41AA-8003-1341D33FC98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AD0ECD91-6D0B-4637-88C4-867696BB97A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26" name="Text Box 5">
          <a:extLst>
            <a:ext uri="{FF2B5EF4-FFF2-40B4-BE49-F238E27FC236}">
              <a16:creationId xmlns:a16="http://schemas.microsoft.com/office/drawing/2014/main" id="{5A2F797A-B28C-43B0-B10C-B297FBFDBEF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ADA0568B-DBDD-4274-A40F-CAF36B7EF47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22020095-5666-4AEE-A637-1E2DF0F02AD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CACE515C-5F69-427F-AC5D-4A24BE31E21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F2AA906F-00F7-44D2-849B-AEF85FD3C0F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79165C94-4BFA-4361-A54E-CB9DC3E63CB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2" name="Text Box 11">
          <a:extLst>
            <a:ext uri="{FF2B5EF4-FFF2-40B4-BE49-F238E27FC236}">
              <a16:creationId xmlns:a16="http://schemas.microsoft.com/office/drawing/2014/main" id="{7C4EB70E-EAFA-4FE9-91F1-15DC455ECC7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3" name="Text Box 12">
          <a:extLst>
            <a:ext uri="{FF2B5EF4-FFF2-40B4-BE49-F238E27FC236}">
              <a16:creationId xmlns:a16="http://schemas.microsoft.com/office/drawing/2014/main" id="{4EF62211-93B9-4779-B881-ECE7EBCD76C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40583849-E9CC-4675-AFB4-A73FDF2DBCC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5" name="Text Box 14">
          <a:extLst>
            <a:ext uri="{FF2B5EF4-FFF2-40B4-BE49-F238E27FC236}">
              <a16:creationId xmlns:a16="http://schemas.microsoft.com/office/drawing/2014/main" id="{579DE5A1-D5B7-4847-9B70-7F950572230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6D643A69-A249-4933-A3D0-371E92A90F8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F5D3792F-C9BE-48F3-87D9-AC9C967DB0B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8" name="Text Box 17">
          <a:extLst>
            <a:ext uri="{FF2B5EF4-FFF2-40B4-BE49-F238E27FC236}">
              <a16:creationId xmlns:a16="http://schemas.microsoft.com/office/drawing/2014/main" id="{BB34816A-C5B8-4D47-B6CB-F8E9A9F697C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39" name="Text Box 18">
          <a:extLst>
            <a:ext uri="{FF2B5EF4-FFF2-40B4-BE49-F238E27FC236}">
              <a16:creationId xmlns:a16="http://schemas.microsoft.com/office/drawing/2014/main" id="{870CB4D0-BBB0-4AFF-93F8-EFC7D9862BC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046F0B87-486E-47F5-A522-F8FD47D0309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9CE99E4A-0E44-43A9-B6BC-BFF38BE6A97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B2C1796F-69DA-4594-91B9-E56E53CF894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E54BCBF0-9F04-4868-9104-EF77BD668AB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7E0EB0E3-E307-4760-99A2-E3E43CEA921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BA92045C-A57A-4563-842F-F8B05937B36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7CB869EA-35E7-4E7F-B2B7-BAD75B83D7E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92FEA52A-7CBA-4434-A1EB-CDEC098CF2B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E70E1404-B459-483C-AB48-7A5B589C24E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1C40C00C-1C06-4DAD-BD1B-4D3C1A45B61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5BBCA773-76E5-46AD-B5B7-03151BC3713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6106F6E2-4CBE-41A9-BB71-26DA6FF51DD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D767A090-FACA-41B9-98C4-5A9B40073D8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99E843EE-9E5C-4DE7-BDC1-4123461262E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60FE0DCC-0DB3-4C9F-8290-3B77EB2DFDD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6084C6D9-1D69-4295-9D57-3AEE83F27E6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6" name="Text Box 35">
          <a:extLst>
            <a:ext uri="{FF2B5EF4-FFF2-40B4-BE49-F238E27FC236}">
              <a16:creationId xmlns:a16="http://schemas.microsoft.com/office/drawing/2014/main" id="{46026BD8-E79B-4E4F-AFDA-3150127D4EF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D51E514F-9A97-4A04-8BC0-FA0AC5394ED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72CFB949-8EF6-4221-B1D6-4CE29C0E3F7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08BE05CF-E306-4FE2-969E-798DBC26DF3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F138E69C-67DE-4917-B907-1CC28739484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7A4CA5E5-0C0A-470C-AFF2-D4C30A3FB04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77B1564-7793-4EAD-9CBA-FFF72CA978D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EB282591-EBEA-477B-8DB2-35F0D227DD5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4F1D255E-4DCB-454F-A97B-CCC406DB342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F501D878-A015-4546-ABED-7FAEE60ADA5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7DDCF363-FAAD-47FD-9098-BCAD8C95565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2067A58A-9B7F-4F2C-8880-AF9CFCF10A0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E3AB774A-3535-4FE2-9576-C2344138BF1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F27222EF-4CC4-4D30-AD72-B68EF575BE1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E864091A-021B-4B6E-8258-37F4F2D24E8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C9F1E4DF-0DCA-4098-9CED-F6EE7171D66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8FD47F33-D244-40A1-997E-F0B8B4D3A5C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3" name="Text Box 12">
          <a:extLst>
            <a:ext uri="{FF2B5EF4-FFF2-40B4-BE49-F238E27FC236}">
              <a16:creationId xmlns:a16="http://schemas.microsoft.com/office/drawing/2014/main" id="{15A06445-CB59-4168-BEBC-D93D0A7F077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E77E0872-D5BD-42AC-8A9E-C157C97256B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432E02BD-4D5C-47B8-A665-29AE9902B43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DD578705-77A5-45C5-A604-761C8111186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97FF9FC6-9D86-4FA1-82CF-04CA22EE483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5268FE60-378F-4484-BBE0-3F3EE0D7B82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3C558BE7-42AF-427B-9456-588A07AD1DC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CE76301F-52E1-4884-8EFD-E926F91B0C5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2E38147F-BB79-4294-8237-A63D8652196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36C0D93B-A499-4A04-8882-7ECAC8DBFB7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972168B8-9AAA-42AC-BC73-ABC6340DE8D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92FD072A-89D7-4E32-B280-31101857996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F950E614-9977-4DEE-ACCC-FD9E5C8DFBF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5D97C470-1662-483F-9A80-1BD0B99F613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4A2A1A76-348F-455F-9423-24FCB0B8001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C26842D2-C4C7-4826-9E10-DB3A68802A0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40D8B622-F83D-43CC-8954-84EDFC05155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2F62FF34-96BE-4577-A25D-7DE867B78E6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49098DE5-CCD2-4ACE-8EB4-DF02616DC27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06280EEA-9BCB-4944-9058-796AC65A6F5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35F857B2-7A4F-42F6-94A8-646C536C4C2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AE73474B-907A-42A5-BB0E-2F7C9091FC7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08133BF0-F195-4E6D-B815-2863BA616AF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2B404E98-31CB-436C-AFF9-1BF3A4A8352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0905F722-05CD-4BFD-AB07-F4B98724CC5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E999AFB2-E6B6-48E7-9662-4BD35AF90AF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49B4B942-3E9B-4361-9BAC-CE2A77FCBBA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7E8E92D3-AFC9-4212-AF2B-C5F517E8781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A9540781-890C-4E87-B08F-365A62B26CB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64D34E9F-CD7D-4DBD-BBD2-78921B10736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F3E7276C-C15C-4269-914D-FA5A729F411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2E878DC1-F5CD-4103-9A0A-D8BD3D56368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3891365C-8969-43CF-8884-A6CC83465F5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6" name="Text Box 5">
          <a:extLst>
            <a:ext uri="{FF2B5EF4-FFF2-40B4-BE49-F238E27FC236}">
              <a16:creationId xmlns:a16="http://schemas.microsoft.com/office/drawing/2014/main" id="{4C4426B5-FB4F-4684-9A6B-37EBDFD36CA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DA4E92BD-1DF9-4F5A-B990-AFA0CF5CCFF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9B00ED63-AF70-4E12-8152-6134AC12750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76F2E328-E957-4265-8FA4-E0F5F226288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C5D72B75-DA29-4361-A886-AE536374B51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04AE0B43-46BE-4A65-A7C3-77FC9E6FABF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2" name="Text Box 11">
          <a:extLst>
            <a:ext uri="{FF2B5EF4-FFF2-40B4-BE49-F238E27FC236}">
              <a16:creationId xmlns:a16="http://schemas.microsoft.com/office/drawing/2014/main" id="{6A79C3B6-A93D-4459-B793-0731361EB30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67E90167-AE01-4D2F-AE5A-922635E5A6B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5144AD46-1823-4672-8908-0F56E90FAFC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5" name="Text Box 14">
          <a:extLst>
            <a:ext uri="{FF2B5EF4-FFF2-40B4-BE49-F238E27FC236}">
              <a16:creationId xmlns:a16="http://schemas.microsoft.com/office/drawing/2014/main" id="{F8A59134-FFD6-4235-B287-B94048E81A2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BFEB014C-C8C9-48B8-843E-BA93BCEAF7D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9BEEFF4F-BF0A-42C8-8DEC-125238EBE6E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8" name="Text Box 17">
          <a:extLst>
            <a:ext uri="{FF2B5EF4-FFF2-40B4-BE49-F238E27FC236}">
              <a16:creationId xmlns:a16="http://schemas.microsoft.com/office/drawing/2014/main" id="{461625FF-6C31-45ED-B44D-E6F45C5B6EE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489BDA17-07B1-4A23-899E-60E9262DE6B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0" name="Text Box 19">
          <a:extLst>
            <a:ext uri="{FF2B5EF4-FFF2-40B4-BE49-F238E27FC236}">
              <a16:creationId xmlns:a16="http://schemas.microsoft.com/office/drawing/2014/main" id="{C30430E9-2DA6-44B8-899E-1A88517AAAB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1" name="Text Box 20">
          <a:extLst>
            <a:ext uri="{FF2B5EF4-FFF2-40B4-BE49-F238E27FC236}">
              <a16:creationId xmlns:a16="http://schemas.microsoft.com/office/drawing/2014/main" id="{BDE0AC73-A939-45B0-B6E2-FC2CF9AAE37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2" name="Text Box 21">
          <a:extLst>
            <a:ext uri="{FF2B5EF4-FFF2-40B4-BE49-F238E27FC236}">
              <a16:creationId xmlns:a16="http://schemas.microsoft.com/office/drawing/2014/main" id="{2E90BA50-C635-47B7-9D96-34603783618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3" name="Text Box 22">
          <a:extLst>
            <a:ext uri="{FF2B5EF4-FFF2-40B4-BE49-F238E27FC236}">
              <a16:creationId xmlns:a16="http://schemas.microsoft.com/office/drawing/2014/main" id="{4AD2F8B1-696F-4D07-93DA-C1B2706E422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94B29291-B169-45CE-8110-C6F5713669F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9AD64AD5-39AD-4AC9-9627-D1FC275937B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6" name="Text Box 25">
          <a:extLst>
            <a:ext uri="{FF2B5EF4-FFF2-40B4-BE49-F238E27FC236}">
              <a16:creationId xmlns:a16="http://schemas.microsoft.com/office/drawing/2014/main" id="{D3D5AEB1-1D4D-4790-AC9E-596CC5AC02F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7" name="Text Box 26">
          <a:extLst>
            <a:ext uri="{FF2B5EF4-FFF2-40B4-BE49-F238E27FC236}">
              <a16:creationId xmlns:a16="http://schemas.microsoft.com/office/drawing/2014/main" id="{71607B86-5312-4C00-92FD-783CC0A517E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8" name="Text Box 27">
          <a:extLst>
            <a:ext uri="{FF2B5EF4-FFF2-40B4-BE49-F238E27FC236}">
              <a16:creationId xmlns:a16="http://schemas.microsoft.com/office/drawing/2014/main" id="{E89E1D5B-7FC1-41BE-BBCE-299BB03D054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29" name="Text Box 28">
          <a:extLst>
            <a:ext uri="{FF2B5EF4-FFF2-40B4-BE49-F238E27FC236}">
              <a16:creationId xmlns:a16="http://schemas.microsoft.com/office/drawing/2014/main" id="{80F2A9F3-EB8B-43C1-9457-69AFEAEE760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0" name="Text Box 29">
          <a:extLst>
            <a:ext uri="{FF2B5EF4-FFF2-40B4-BE49-F238E27FC236}">
              <a16:creationId xmlns:a16="http://schemas.microsoft.com/office/drawing/2014/main" id="{23E15CD2-AB2F-43D5-A082-8C53B8A12F3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1" name="Text Box 30">
          <a:extLst>
            <a:ext uri="{FF2B5EF4-FFF2-40B4-BE49-F238E27FC236}">
              <a16:creationId xmlns:a16="http://schemas.microsoft.com/office/drawing/2014/main" id="{D9F360F5-E769-4073-887A-20D58DCB582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3392CA06-9E3B-4114-B69B-CF59D29F087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AC46AD22-F29B-41E4-964B-1921D9E4D79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id="{50778C2C-4C5B-43C3-B438-4F741A7B750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2DD63E7C-508E-4C93-A76D-BBFEFA0BD63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6" name="Text Box 35">
          <a:extLst>
            <a:ext uri="{FF2B5EF4-FFF2-40B4-BE49-F238E27FC236}">
              <a16:creationId xmlns:a16="http://schemas.microsoft.com/office/drawing/2014/main" id="{79CAF2C1-0C07-4918-8A9A-EBA1D83D226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FD81FA1A-365B-41BE-A5CB-A9159B70205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027B8614-A296-41AD-8648-B6331CDCCA0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7D69B689-FBF4-496F-BCB5-A33775B6499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304E2603-6D8F-4FAC-81E9-AA3E9EE2D44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14400"/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1320665F-6954-4B56-85FB-E1FE98587C7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D474C215-3953-4119-AEEA-929E9758C5E6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7E87E51-39E9-4D99-B64E-CC8A215B605A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0EE6E111-615A-4412-962A-7594DAABDBB1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BE1E031E-DE57-4BB2-97FD-50FDFF06004F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46" name="Text Box 5">
          <a:extLst>
            <a:ext uri="{FF2B5EF4-FFF2-40B4-BE49-F238E27FC236}">
              <a16:creationId xmlns:a16="http://schemas.microsoft.com/office/drawing/2014/main" id="{F5FF192A-145A-47FD-9C06-84B1992313A3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47" name="Text Box 6">
          <a:extLst>
            <a:ext uri="{FF2B5EF4-FFF2-40B4-BE49-F238E27FC236}">
              <a16:creationId xmlns:a16="http://schemas.microsoft.com/office/drawing/2014/main" id="{1D840AD1-209F-4A18-8251-C0BD556061DB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759EFED5-E75A-44D8-AD14-437CE48A0851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49" name="Text Box 8">
          <a:extLst>
            <a:ext uri="{FF2B5EF4-FFF2-40B4-BE49-F238E27FC236}">
              <a16:creationId xmlns:a16="http://schemas.microsoft.com/office/drawing/2014/main" id="{916FBD7E-286D-4E3C-B9F6-CEB93498D2A2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9D10AD8C-A59E-4393-B867-BDCF0296F3DE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BEAC2B49-640D-46EC-9659-17EAC0892005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2" name="Text Box 11">
          <a:extLst>
            <a:ext uri="{FF2B5EF4-FFF2-40B4-BE49-F238E27FC236}">
              <a16:creationId xmlns:a16="http://schemas.microsoft.com/office/drawing/2014/main" id="{4428306C-1895-49B3-953E-330FD965946D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3" name="Text Box 12">
          <a:extLst>
            <a:ext uri="{FF2B5EF4-FFF2-40B4-BE49-F238E27FC236}">
              <a16:creationId xmlns:a16="http://schemas.microsoft.com/office/drawing/2014/main" id="{312A80F2-E82C-4041-BF90-05A3B1803EAB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7ED077C8-44A8-419D-920E-F914514F9659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5" name="Text Box 14">
          <a:extLst>
            <a:ext uri="{FF2B5EF4-FFF2-40B4-BE49-F238E27FC236}">
              <a16:creationId xmlns:a16="http://schemas.microsoft.com/office/drawing/2014/main" id="{5AB3B4CD-39F0-456D-AB66-646C781780F2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18C3ED6A-A590-4236-A675-3C4B1FB92307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ED8560E3-2891-49D4-AF89-36C7D59F59C9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8" name="Text Box 17">
          <a:extLst>
            <a:ext uri="{FF2B5EF4-FFF2-40B4-BE49-F238E27FC236}">
              <a16:creationId xmlns:a16="http://schemas.microsoft.com/office/drawing/2014/main" id="{FB68E48F-2B88-4CE9-82C3-EEF5F367C01F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59" name="Text Box 18">
          <a:extLst>
            <a:ext uri="{FF2B5EF4-FFF2-40B4-BE49-F238E27FC236}">
              <a16:creationId xmlns:a16="http://schemas.microsoft.com/office/drawing/2014/main" id="{DA18C24A-4602-45D3-AC33-2B2C6FE579A2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12D08F83-78A3-4398-8F8C-01E6EFE206E8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92B533A6-61FE-4CBA-9DA7-285560756F1E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A4479883-986D-462A-B697-0B073A598B7A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1A0ED18E-147C-4F10-B58F-D8E10F76B701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4" name="Text Box 23">
          <a:extLst>
            <a:ext uri="{FF2B5EF4-FFF2-40B4-BE49-F238E27FC236}">
              <a16:creationId xmlns:a16="http://schemas.microsoft.com/office/drawing/2014/main" id="{744C1D37-D1A9-4750-9413-8729D8BB4F40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64444485-F399-4145-9238-B75811CB336E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6" name="Text Box 25">
          <a:extLst>
            <a:ext uri="{FF2B5EF4-FFF2-40B4-BE49-F238E27FC236}">
              <a16:creationId xmlns:a16="http://schemas.microsoft.com/office/drawing/2014/main" id="{A9A41F1D-24F0-4DC1-8764-91B13A950125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7" name="Text Box 26">
          <a:extLst>
            <a:ext uri="{FF2B5EF4-FFF2-40B4-BE49-F238E27FC236}">
              <a16:creationId xmlns:a16="http://schemas.microsoft.com/office/drawing/2014/main" id="{331AE108-45E2-4B2D-946A-A6D5E9F014CB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8" name="Text Box 27">
          <a:extLst>
            <a:ext uri="{FF2B5EF4-FFF2-40B4-BE49-F238E27FC236}">
              <a16:creationId xmlns:a16="http://schemas.microsoft.com/office/drawing/2014/main" id="{050D0320-023E-47D6-920C-36EF82F02A65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69" name="Text Box 28">
          <a:extLst>
            <a:ext uri="{FF2B5EF4-FFF2-40B4-BE49-F238E27FC236}">
              <a16:creationId xmlns:a16="http://schemas.microsoft.com/office/drawing/2014/main" id="{AF5F3B71-CAEA-4863-80D5-72B3CCD5C498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0" name="Text Box 29">
          <a:extLst>
            <a:ext uri="{FF2B5EF4-FFF2-40B4-BE49-F238E27FC236}">
              <a16:creationId xmlns:a16="http://schemas.microsoft.com/office/drawing/2014/main" id="{148DBA3D-E431-4817-9CC7-5B3041041308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1" name="Text Box 30">
          <a:extLst>
            <a:ext uri="{FF2B5EF4-FFF2-40B4-BE49-F238E27FC236}">
              <a16:creationId xmlns:a16="http://schemas.microsoft.com/office/drawing/2014/main" id="{9DE08F75-6F81-48C5-9BD3-D9CA15A4530E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2" name="Text Box 31">
          <a:extLst>
            <a:ext uri="{FF2B5EF4-FFF2-40B4-BE49-F238E27FC236}">
              <a16:creationId xmlns:a16="http://schemas.microsoft.com/office/drawing/2014/main" id="{7B0AB83F-48F4-4F93-8142-4A1E52415BA1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B6B667C3-D20F-45F1-9A1E-72DC616AFF03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id="{2897DCAC-E31F-40B0-B4A4-F32445084A26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5" name="Text Box 34">
          <a:extLst>
            <a:ext uri="{FF2B5EF4-FFF2-40B4-BE49-F238E27FC236}">
              <a16:creationId xmlns:a16="http://schemas.microsoft.com/office/drawing/2014/main" id="{FE61A1D5-A32F-4796-9F79-AA3025FC4039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6" name="Text Box 35">
          <a:extLst>
            <a:ext uri="{FF2B5EF4-FFF2-40B4-BE49-F238E27FC236}">
              <a16:creationId xmlns:a16="http://schemas.microsoft.com/office/drawing/2014/main" id="{F915146E-0A9C-43E1-86AF-4644CEF11F61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7" name="Text Box 36">
          <a:extLst>
            <a:ext uri="{FF2B5EF4-FFF2-40B4-BE49-F238E27FC236}">
              <a16:creationId xmlns:a16="http://schemas.microsoft.com/office/drawing/2014/main" id="{90AD8BB7-BA84-4256-B36A-34F265590EB1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8" name="Text Box 37">
          <a:extLst>
            <a:ext uri="{FF2B5EF4-FFF2-40B4-BE49-F238E27FC236}">
              <a16:creationId xmlns:a16="http://schemas.microsoft.com/office/drawing/2014/main" id="{43E9AF29-A9BF-4120-ABE1-82DC0BE4916B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79" name="Text Box 38">
          <a:extLst>
            <a:ext uri="{FF2B5EF4-FFF2-40B4-BE49-F238E27FC236}">
              <a16:creationId xmlns:a16="http://schemas.microsoft.com/office/drawing/2014/main" id="{6AC6B2C7-D59F-4A6A-A6FF-11A61C6239FD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798B2E18-8EC5-407C-8DD7-9F3ABB86A4DA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1" name="Text Box 40">
          <a:extLst>
            <a:ext uri="{FF2B5EF4-FFF2-40B4-BE49-F238E27FC236}">
              <a16:creationId xmlns:a16="http://schemas.microsoft.com/office/drawing/2014/main" id="{A6498DD5-6F34-41D8-9B62-D983878C2663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5D44174D-0C7A-4F6B-8B80-AD23A504F8D8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68254F6C-2B9C-4266-ABA9-06F144D10F87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54E57B8A-68EF-42C5-81E4-AFBA71E51FE0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D8CE6A71-8652-46F7-8404-9C4316384FEF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6" name="Text Box 5">
          <a:extLst>
            <a:ext uri="{FF2B5EF4-FFF2-40B4-BE49-F238E27FC236}">
              <a16:creationId xmlns:a16="http://schemas.microsoft.com/office/drawing/2014/main" id="{34DE543A-D40B-4756-A83D-DF8AF12EC5E7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7" name="Text Box 6">
          <a:extLst>
            <a:ext uri="{FF2B5EF4-FFF2-40B4-BE49-F238E27FC236}">
              <a16:creationId xmlns:a16="http://schemas.microsoft.com/office/drawing/2014/main" id="{84CB862C-3B5F-4D2E-A426-D3214815DC79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AE8D8C58-CD49-43FC-86FE-BCB7B4DA22E1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DC019F46-54B2-4B86-B84A-A32328992D3F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0" name="Text Box 9">
          <a:extLst>
            <a:ext uri="{FF2B5EF4-FFF2-40B4-BE49-F238E27FC236}">
              <a16:creationId xmlns:a16="http://schemas.microsoft.com/office/drawing/2014/main" id="{F1920A77-5103-4387-8A40-0641FE89242F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1" name="Text Box 10">
          <a:extLst>
            <a:ext uri="{FF2B5EF4-FFF2-40B4-BE49-F238E27FC236}">
              <a16:creationId xmlns:a16="http://schemas.microsoft.com/office/drawing/2014/main" id="{F7338342-E3D2-4A81-A0E0-15C68208FCDA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2" name="Text Box 11">
          <a:extLst>
            <a:ext uri="{FF2B5EF4-FFF2-40B4-BE49-F238E27FC236}">
              <a16:creationId xmlns:a16="http://schemas.microsoft.com/office/drawing/2014/main" id="{134A2518-4D70-4508-9F99-FD901B6125DC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3" name="Text Box 12">
          <a:extLst>
            <a:ext uri="{FF2B5EF4-FFF2-40B4-BE49-F238E27FC236}">
              <a16:creationId xmlns:a16="http://schemas.microsoft.com/office/drawing/2014/main" id="{133CC0B1-D3A5-41EE-A9A7-35E09186CE5D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4" name="Text Box 13">
          <a:extLst>
            <a:ext uri="{FF2B5EF4-FFF2-40B4-BE49-F238E27FC236}">
              <a16:creationId xmlns:a16="http://schemas.microsoft.com/office/drawing/2014/main" id="{D213BEB0-3956-492B-B0CD-E2134F917D90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5" name="Text Box 14">
          <a:extLst>
            <a:ext uri="{FF2B5EF4-FFF2-40B4-BE49-F238E27FC236}">
              <a16:creationId xmlns:a16="http://schemas.microsoft.com/office/drawing/2014/main" id="{E1A45422-47E2-4176-8CE1-43CEE0A26CB3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80AB0004-B956-4C1B-946D-BC4C955E38A7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7" name="Text Box 16">
          <a:extLst>
            <a:ext uri="{FF2B5EF4-FFF2-40B4-BE49-F238E27FC236}">
              <a16:creationId xmlns:a16="http://schemas.microsoft.com/office/drawing/2014/main" id="{BD0B7ECC-FAE5-446D-886D-D75810576BEF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8" name="Text Box 17">
          <a:extLst>
            <a:ext uri="{FF2B5EF4-FFF2-40B4-BE49-F238E27FC236}">
              <a16:creationId xmlns:a16="http://schemas.microsoft.com/office/drawing/2014/main" id="{A754C97D-2C83-410A-8BA6-390235D4B5AC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6CC1C64F-A1BC-4E2A-B1AB-FA626C9B84C3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384A4EEC-CFB0-4208-9D44-BF5A8129D06B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E39B49F6-5854-42C2-AC8A-5FE2B6354F4C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F298626F-39F0-4456-AB59-80E041891857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96BE32A1-1057-44AD-A52B-5ACB23AB9223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C700BB7A-13D1-4472-A5F0-717571AFDBC6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5" name="Text Box 24">
          <a:extLst>
            <a:ext uri="{FF2B5EF4-FFF2-40B4-BE49-F238E27FC236}">
              <a16:creationId xmlns:a16="http://schemas.microsoft.com/office/drawing/2014/main" id="{51EB7172-0918-4EA6-A86A-93E20B28772B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6" name="Text Box 25">
          <a:extLst>
            <a:ext uri="{FF2B5EF4-FFF2-40B4-BE49-F238E27FC236}">
              <a16:creationId xmlns:a16="http://schemas.microsoft.com/office/drawing/2014/main" id="{401759C8-C4AF-4EE6-8F70-A688F73FEC79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8B4AC760-1AC4-42F9-86E2-88F824F8D97D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8" name="Text Box 27">
          <a:extLst>
            <a:ext uri="{FF2B5EF4-FFF2-40B4-BE49-F238E27FC236}">
              <a16:creationId xmlns:a16="http://schemas.microsoft.com/office/drawing/2014/main" id="{972D525C-A0DF-4FB4-B527-40910F487B6B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09" name="Text Box 28">
          <a:extLst>
            <a:ext uri="{FF2B5EF4-FFF2-40B4-BE49-F238E27FC236}">
              <a16:creationId xmlns:a16="http://schemas.microsoft.com/office/drawing/2014/main" id="{FA036E32-C419-4714-80A9-2B30B029B113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0" name="Text Box 29">
          <a:extLst>
            <a:ext uri="{FF2B5EF4-FFF2-40B4-BE49-F238E27FC236}">
              <a16:creationId xmlns:a16="http://schemas.microsoft.com/office/drawing/2014/main" id="{6B38D90E-7ED4-4BE0-BC54-858573F16CA9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1" name="Text Box 30">
          <a:extLst>
            <a:ext uri="{FF2B5EF4-FFF2-40B4-BE49-F238E27FC236}">
              <a16:creationId xmlns:a16="http://schemas.microsoft.com/office/drawing/2014/main" id="{43292D67-7CF7-4AA0-A179-413DEA837C12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2" name="Text Box 31">
          <a:extLst>
            <a:ext uri="{FF2B5EF4-FFF2-40B4-BE49-F238E27FC236}">
              <a16:creationId xmlns:a16="http://schemas.microsoft.com/office/drawing/2014/main" id="{B9591F16-B371-4A98-ABDC-CD94DA2EE332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1CC5C3DD-D3AC-44D5-86A8-234F37CE1506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4" name="Text Box 33">
          <a:extLst>
            <a:ext uri="{FF2B5EF4-FFF2-40B4-BE49-F238E27FC236}">
              <a16:creationId xmlns:a16="http://schemas.microsoft.com/office/drawing/2014/main" id="{26E381B0-5097-4783-97F9-5E1158BEBD39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5" name="Text Box 34">
          <a:extLst>
            <a:ext uri="{FF2B5EF4-FFF2-40B4-BE49-F238E27FC236}">
              <a16:creationId xmlns:a16="http://schemas.microsoft.com/office/drawing/2014/main" id="{99F27B53-69B9-43BA-8983-E46E5D4F04CC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6" name="Text Box 35">
          <a:extLst>
            <a:ext uri="{FF2B5EF4-FFF2-40B4-BE49-F238E27FC236}">
              <a16:creationId xmlns:a16="http://schemas.microsoft.com/office/drawing/2014/main" id="{D1388F6C-9816-4ABB-A9EC-579985596B0F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7" name="Text Box 36">
          <a:extLst>
            <a:ext uri="{FF2B5EF4-FFF2-40B4-BE49-F238E27FC236}">
              <a16:creationId xmlns:a16="http://schemas.microsoft.com/office/drawing/2014/main" id="{27D72D23-D64A-4E68-94D5-2D8108459264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8" name="Text Box 37">
          <a:extLst>
            <a:ext uri="{FF2B5EF4-FFF2-40B4-BE49-F238E27FC236}">
              <a16:creationId xmlns:a16="http://schemas.microsoft.com/office/drawing/2014/main" id="{8E2C4353-C966-405F-9B1D-FCB60662F5D4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19" name="Text Box 38">
          <a:extLst>
            <a:ext uri="{FF2B5EF4-FFF2-40B4-BE49-F238E27FC236}">
              <a16:creationId xmlns:a16="http://schemas.microsoft.com/office/drawing/2014/main" id="{D690DFE6-2599-49E2-8AD9-A758B2F3D6E7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F67B56CE-0DBC-472A-B357-F163D7BD4593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21" name="Text Box 40">
          <a:extLst>
            <a:ext uri="{FF2B5EF4-FFF2-40B4-BE49-F238E27FC236}">
              <a16:creationId xmlns:a16="http://schemas.microsoft.com/office/drawing/2014/main" id="{231315A2-B0D0-4AC9-BF7F-BC50042FC24B}"/>
            </a:ext>
          </a:extLst>
        </xdr:cNvPr>
        <xdr:cNvSpPr txBox="1">
          <a:spLocks noChangeArrowheads="1"/>
        </xdr:cNvSpPr>
      </xdr:nvSpPr>
      <xdr:spPr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AB878DCB-AA6E-49F2-96BD-D444BA9C23A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07E3168B-520A-43B6-AA1C-3DFE2C12A1A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80E40F73-EF8E-4BF9-B1F5-212F9E3E792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3255A579-DB1F-4367-8BFD-C0EB5CF1204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26" name="Text Box 5">
          <a:extLst>
            <a:ext uri="{FF2B5EF4-FFF2-40B4-BE49-F238E27FC236}">
              <a16:creationId xmlns:a16="http://schemas.microsoft.com/office/drawing/2014/main" id="{AC572336-2EAE-478E-8DFF-A6652DEAF64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0C3CBA33-7932-4493-BE92-1D2EFEDF078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28" name="Text Box 7">
          <a:extLst>
            <a:ext uri="{FF2B5EF4-FFF2-40B4-BE49-F238E27FC236}">
              <a16:creationId xmlns:a16="http://schemas.microsoft.com/office/drawing/2014/main" id="{DE0277DA-B51A-418A-A7D4-CE0E1284A47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29" name="Text Box 8">
          <a:extLst>
            <a:ext uri="{FF2B5EF4-FFF2-40B4-BE49-F238E27FC236}">
              <a16:creationId xmlns:a16="http://schemas.microsoft.com/office/drawing/2014/main" id="{754B597C-5D76-425B-8265-800337F4FA8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0" name="Text Box 9">
          <a:extLst>
            <a:ext uri="{FF2B5EF4-FFF2-40B4-BE49-F238E27FC236}">
              <a16:creationId xmlns:a16="http://schemas.microsoft.com/office/drawing/2014/main" id="{269F49F6-D7B8-4E02-94C6-3AD09704DBF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1" name="Text Box 10">
          <a:extLst>
            <a:ext uri="{FF2B5EF4-FFF2-40B4-BE49-F238E27FC236}">
              <a16:creationId xmlns:a16="http://schemas.microsoft.com/office/drawing/2014/main" id="{4A5B5F10-7052-4DFB-A0EE-8AA52F6E20F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F5DEA3CD-EE35-4558-8EFE-BE164BD86D6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9F73F2A8-80B8-4416-856D-D789A39AEE9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4" name="Text Box 13">
          <a:extLst>
            <a:ext uri="{FF2B5EF4-FFF2-40B4-BE49-F238E27FC236}">
              <a16:creationId xmlns:a16="http://schemas.microsoft.com/office/drawing/2014/main" id="{9CD21DCD-C94B-4EF7-9580-67F40373329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5" name="Text Box 14">
          <a:extLst>
            <a:ext uri="{FF2B5EF4-FFF2-40B4-BE49-F238E27FC236}">
              <a16:creationId xmlns:a16="http://schemas.microsoft.com/office/drawing/2014/main" id="{EF3E8306-A078-443C-B250-DE3AF4497E0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DC2D8B50-F846-418E-9CE5-F1A671D7C68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F616829B-43A2-40DC-8BAB-C8FFF9C5510E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8" name="Text Box 17">
          <a:extLst>
            <a:ext uri="{FF2B5EF4-FFF2-40B4-BE49-F238E27FC236}">
              <a16:creationId xmlns:a16="http://schemas.microsoft.com/office/drawing/2014/main" id="{F7DCEA25-FA73-4EF9-BD3F-F089AFADADB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C85BA43D-56AF-4366-AAAD-A7773B96FD7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id="{6A905CCF-7FCF-4152-9832-D9B168B0E63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id="{358D1B9B-BB12-4465-95F7-691812C951D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id="{2ADCF317-A062-46A6-8023-CF4FEB5AD60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id="{A4824CD9-B369-4020-A579-46252314DDE4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id="{F3B5E64D-8603-41BE-A5D5-BE41930C7BA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969B0788-B8F0-4EE9-A990-62A6B9D2D8D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024409FF-5D92-4B8E-9E06-B8C8E8F7890D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792AC3F6-4430-49F2-BA65-7E6A390D4A75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4EEEDC0D-C286-415C-B784-3DB30F634AF3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166DB11D-B112-4220-8F7D-B696AB01A870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8E4EB9E8-D525-40E9-A52F-DFD7B5AD0AB1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1" name="Text Box 30">
          <a:extLst>
            <a:ext uri="{FF2B5EF4-FFF2-40B4-BE49-F238E27FC236}">
              <a16:creationId xmlns:a16="http://schemas.microsoft.com/office/drawing/2014/main" id="{C4ADBEDF-DDE1-4D89-859F-D6C5FABFB32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2" name="Text Box 31">
          <a:extLst>
            <a:ext uri="{FF2B5EF4-FFF2-40B4-BE49-F238E27FC236}">
              <a16:creationId xmlns:a16="http://schemas.microsoft.com/office/drawing/2014/main" id="{FF7DC3BB-D714-41C9-8955-A00FEC9A7AC6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7DDC1096-F091-4210-AC73-C624392E15E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4" name="Text Box 33">
          <a:extLst>
            <a:ext uri="{FF2B5EF4-FFF2-40B4-BE49-F238E27FC236}">
              <a16:creationId xmlns:a16="http://schemas.microsoft.com/office/drawing/2014/main" id="{F46628E4-EEA8-4FC3-B530-E9FA033938AB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5" name="Text Box 34">
          <a:extLst>
            <a:ext uri="{FF2B5EF4-FFF2-40B4-BE49-F238E27FC236}">
              <a16:creationId xmlns:a16="http://schemas.microsoft.com/office/drawing/2014/main" id="{3F2F5E68-AA41-493F-9280-FEBD49AC828C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6" name="Text Box 35">
          <a:extLst>
            <a:ext uri="{FF2B5EF4-FFF2-40B4-BE49-F238E27FC236}">
              <a16:creationId xmlns:a16="http://schemas.microsoft.com/office/drawing/2014/main" id="{3FB8AD70-2C1D-4762-8F03-05EF1902BB39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7" name="Text Box 36">
          <a:extLst>
            <a:ext uri="{FF2B5EF4-FFF2-40B4-BE49-F238E27FC236}">
              <a16:creationId xmlns:a16="http://schemas.microsoft.com/office/drawing/2014/main" id="{FFFF5BEC-BBF5-40FB-B892-4B151C6A0F08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8" name="Text Box 37">
          <a:extLst>
            <a:ext uri="{FF2B5EF4-FFF2-40B4-BE49-F238E27FC236}">
              <a16:creationId xmlns:a16="http://schemas.microsoft.com/office/drawing/2014/main" id="{323883CE-B62A-42E2-87C8-93EDC81C6762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59" name="Text Box 38">
          <a:extLst>
            <a:ext uri="{FF2B5EF4-FFF2-40B4-BE49-F238E27FC236}">
              <a16:creationId xmlns:a16="http://schemas.microsoft.com/office/drawing/2014/main" id="{9F3912DB-CD7C-48F0-9B65-EB139F310F97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8D98AD5D-8B87-4345-A8A3-F80916FE5F4F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8900" cy="981075"/>
    <xdr:sp macro="" textlink="">
      <xdr:nvSpPr>
        <xdr:cNvPr id="2561" name="Text Box 40">
          <a:extLst>
            <a:ext uri="{FF2B5EF4-FFF2-40B4-BE49-F238E27FC236}">
              <a16:creationId xmlns:a16="http://schemas.microsoft.com/office/drawing/2014/main" id="{87A94122-B3CB-436A-BE62-C0C85107AB9A}"/>
            </a:ext>
          </a:extLst>
        </xdr:cNvPr>
        <xdr:cNvSpPr txBox="1">
          <a:spLocks noChangeArrowheads="1"/>
        </xdr:cNvSpPr>
      </xdr:nvSpPr>
      <xdr:spPr>
        <a:xfrm>
          <a:off x="90868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5993D05D-CF39-43CA-B044-9B1A7C1EC02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5061A45C-C8A2-4A15-9EEF-78FAFE1254E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3B493E87-01AB-4106-8593-0AFE6CEDE46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396FC499-9ACA-4282-90CA-83B8D920D02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66" name="Text Box 5">
          <a:extLst>
            <a:ext uri="{FF2B5EF4-FFF2-40B4-BE49-F238E27FC236}">
              <a16:creationId xmlns:a16="http://schemas.microsoft.com/office/drawing/2014/main" id="{B22F1763-3523-4593-B8B5-F5038BBE53F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67" name="Text Box 6">
          <a:extLst>
            <a:ext uri="{FF2B5EF4-FFF2-40B4-BE49-F238E27FC236}">
              <a16:creationId xmlns:a16="http://schemas.microsoft.com/office/drawing/2014/main" id="{A2F47ACF-0E34-4AF6-8D1B-39A91A6600F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38B84F7E-7FE4-4F18-9200-49909467EA8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69" name="Text Box 8">
          <a:extLst>
            <a:ext uri="{FF2B5EF4-FFF2-40B4-BE49-F238E27FC236}">
              <a16:creationId xmlns:a16="http://schemas.microsoft.com/office/drawing/2014/main" id="{EA901065-5C81-4A75-8DCB-298727A05B7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0" name="Text Box 9">
          <a:extLst>
            <a:ext uri="{FF2B5EF4-FFF2-40B4-BE49-F238E27FC236}">
              <a16:creationId xmlns:a16="http://schemas.microsoft.com/office/drawing/2014/main" id="{2B36F583-3711-4A50-9A7E-309B0F2AB4D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1" name="Text Box 10">
          <a:extLst>
            <a:ext uri="{FF2B5EF4-FFF2-40B4-BE49-F238E27FC236}">
              <a16:creationId xmlns:a16="http://schemas.microsoft.com/office/drawing/2014/main" id="{27F9E4BA-C627-4F3E-ACA5-F554FE425FE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2" name="Text Box 11">
          <a:extLst>
            <a:ext uri="{FF2B5EF4-FFF2-40B4-BE49-F238E27FC236}">
              <a16:creationId xmlns:a16="http://schemas.microsoft.com/office/drawing/2014/main" id="{3263D969-B992-440D-9F27-6F59C592599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3" name="Text Box 12">
          <a:extLst>
            <a:ext uri="{FF2B5EF4-FFF2-40B4-BE49-F238E27FC236}">
              <a16:creationId xmlns:a16="http://schemas.microsoft.com/office/drawing/2014/main" id="{FF4AD28F-882A-466C-BBB3-E78A5FA10AE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4" name="Text Box 13">
          <a:extLst>
            <a:ext uri="{FF2B5EF4-FFF2-40B4-BE49-F238E27FC236}">
              <a16:creationId xmlns:a16="http://schemas.microsoft.com/office/drawing/2014/main" id="{33D58254-AE5A-4C55-917C-77F6CEB0357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5" name="Text Box 14">
          <a:extLst>
            <a:ext uri="{FF2B5EF4-FFF2-40B4-BE49-F238E27FC236}">
              <a16:creationId xmlns:a16="http://schemas.microsoft.com/office/drawing/2014/main" id="{ADA304E6-E488-43DD-8A74-829B4A580A5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C6C28A5F-46AB-422D-96CB-93968A9ADD1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id="{98BFD1CF-E0D7-4F15-A7B9-5F0954C9545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8" name="Text Box 17">
          <a:extLst>
            <a:ext uri="{FF2B5EF4-FFF2-40B4-BE49-F238E27FC236}">
              <a16:creationId xmlns:a16="http://schemas.microsoft.com/office/drawing/2014/main" id="{28B6D0DB-C7B4-47E8-924D-8BACB8AF616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79" name="Text Box 18">
          <a:extLst>
            <a:ext uri="{FF2B5EF4-FFF2-40B4-BE49-F238E27FC236}">
              <a16:creationId xmlns:a16="http://schemas.microsoft.com/office/drawing/2014/main" id="{58D9EDF6-FD63-4F90-9F18-36499D1C991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0" name="Text Box 19">
          <a:extLst>
            <a:ext uri="{FF2B5EF4-FFF2-40B4-BE49-F238E27FC236}">
              <a16:creationId xmlns:a16="http://schemas.microsoft.com/office/drawing/2014/main" id="{899C5082-EE2A-4F4B-A95D-76C3115EFC8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1" name="Text Box 20">
          <a:extLst>
            <a:ext uri="{FF2B5EF4-FFF2-40B4-BE49-F238E27FC236}">
              <a16:creationId xmlns:a16="http://schemas.microsoft.com/office/drawing/2014/main" id="{81250007-925D-4BB9-99FC-0BA7499C995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2" name="Text Box 21">
          <a:extLst>
            <a:ext uri="{FF2B5EF4-FFF2-40B4-BE49-F238E27FC236}">
              <a16:creationId xmlns:a16="http://schemas.microsoft.com/office/drawing/2014/main" id="{DECD82F8-AD99-4637-A9BA-E306C6D2D94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3" name="Text Box 22">
          <a:extLst>
            <a:ext uri="{FF2B5EF4-FFF2-40B4-BE49-F238E27FC236}">
              <a16:creationId xmlns:a16="http://schemas.microsoft.com/office/drawing/2014/main" id="{5AAD5669-B2CC-4C9A-9E0B-BF6F3A5FB3C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4" name="Text Box 23">
          <a:extLst>
            <a:ext uri="{FF2B5EF4-FFF2-40B4-BE49-F238E27FC236}">
              <a16:creationId xmlns:a16="http://schemas.microsoft.com/office/drawing/2014/main" id="{FDE50C53-FB93-4EAD-B5BB-007C61BBBD4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5" name="Text Box 24">
          <a:extLst>
            <a:ext uri="{FF2B5EF4-FFF2-40B4-BE49-F238E27FC236}">
              <a16:creationId xmlns:a16="http://schemas.microsoft.com/office/drawing/2014/main" id="{382EA5E1-3673-4D76-8B76-63F50C83A14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6" name="Text Box 25">
          <a:extLst>
            <a:ext uri="{FF2B5EF4-FFF2-40B4-BE49-F238E27FC236}">
              <a16:creationId xmlns:a16="http://schemas.microsoft.com/office/drawing/2014/main" id="{1F4A472E-3D91-47FD-89D1-C96FAD5AEA7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7" name="Text Box 26">
          <a:extLst>
            <a:ext uri="{FF2B5EF4-FFF2-40B4-BE49-F238E27FC236}">
              <a16:creationId xmlns:a16="http://schemas.microsoft.com/office/drawing/2014/main" id="{FF47F150-8AED-48C9-A1DD-AEB30E09D32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8" name="Text Box 27">
          <a:extLst>
            <a:ext uri="{FF2B5EF4-FFF2-40B4-BE49-F238E27FC236}">
              <a16:creationId xmlns:a16="http://schemas.microsoft.com/office/drawing/2014/main" id="{32EFAD91-84F7-4828-8FFA-10674D2FD6A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89" name="Text Box 28">
          <a:extLst>
            <a:ext uri="{FF2B5EF4-FFF2-40B4-BE49-F238E27FC236}">
              <a16:creationId xmlns:a16="http://schemas.microsoft.com/office/drawing/2014/main" id="{59690C0B-961E-4290-B047-CC208A36492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0" name="Text Box 29">
          <a:extLst>
            <a:ext uri="{FF2B5EF4-FFF2-40B4-BE49-F238E27FC236}">
              <a16:creationId xmlns:a16="http://schemas.microsoft.com/office/drawing/2014/main" id="{69011B48-86C7-443D-883A-155BB23FB6C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1" name="Text Box 30">
          <a:extLst>
            <a:ext uri="{FF2B5EF4-FFF2-40B4-BE49-F238E27FC236}">
              <a16:creationId xmlns:a16="http://schemas.microsoft.com/office/drawing/2014/main" id="{A1B5A7F0-810E-42DC-8F1E-DB37C933B72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2" name="Text Box 31">
          <a:extLst>
            <a:ext uri="{FF2B5EF4-FFF2-40B4-BE49-F238E27FC236}">
              <a16:creationId xmlns:a16="http://schemas.microsoft.com/office/drawing/2014/main" id="{8024F6DC-DFF3-4E15-9F73-DFFC29FA930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3" name="Text Box 32">
          <a:extLst>
            <a:ext uri="{FF2B5EF4-FFF2-40B4-BE49-F238E27FC236}">
              <a16:creationId xmlns:a16="http://schemas.microsoft.com/office/drawing/2014/main" id="{2A3F23EA-4EF3-4C5F-860A-84CADA0F999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4" name="Text Box 33">
          <a:extLst>
            <a:ext uri="{FF2B5EF4-FFF2-40B4-BE49-F238E27FC236}">
              <a16:creationId xmlns:a16="http://schemas.microsoft.com/office/drawing/2014/main" id="{99F67173-A569-4D42-938F-ED8628D876C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D7CBB891-90A0-4526-8C77-E66C1039A8F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6" name="Text Box 35">
          <a:extLst>
            <a:ext uri="{FF2B5EF4-FFF2-40B4-BE49-F238E27FC236}">
              <a16:creationId xmlns:a16="http://schemas.microsoft.com/office/drawing/2014/main" id="{7A5DAC64-5E99-4FA5-9041-3A76A1753C0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7" name="Text Box 36">
          <a:extLst>
            <a:ext uri="{FF2B5EF4-FFF2-40B4-BE49-F238E27FC236}">
              <a16:creationId xmlns:a16="http://schemas.microsoft.com/office/drawing/2014/main" id="{26C85758-6491-4D13-ADE4-7B57C9A32B0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8" name="Text Box 37">
          <a:extLst>
            <a:ext uri="{FF2B5EF4-FFF2-40B4-BE49-F238E27FC236}">
              <a16:creationId xmlns:a16="http://schemas.microsoft.com/office/drawing/2014/main" id="{EB851A8E-9998-443A-8A13-960C96A045B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599" name="Text Box 38">
          <a:extLst>
            <a:ext uri="{FF2B5EF4-FFF2-40B4-BE49-F238E27FC236}">
              <a16:creationId xmlns:a16="http://schemas.microsoft.com/office/drawing/2014/main" id="{D27175E1-855A-4472-AB21-9D6EFF046C0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F6867471-9BFC-40A5-9DAD-1A9898CF5B6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1" name="Text Box 40">
          <a:extLst>
            <a:ext uri="{FF2B5EF4-FFF2-40B4-BE49-F238E27FC236}">
              <a16:creationId xmlns:a16="http://schemas.microsoft.com/office/drawing/2014/main" id="{C289B3A2-CF3F-49DE-A2BF-C7A76D3C3CB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88D78275-2507-4B56-B608-D1115E09948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541DF6AA-E863-4558-9545-AB32DE1EBF8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801A2FBF-3BB2-462F-B73D-2AB9711D6FC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5" name="Text Box 4">
          <a:extLst>
            <a:ext uri="{FF2B5EF4-FFF2-40B4-BE49-F238E27FC236}">
              <a16:creationId xmlns:a16="http://schemas.microsoft.com/office/drawing/2014/main" id="{9CDB027E-28EF-422D-9274-849C409D37C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6" name="Text Box 5">
          <a:extLst>
            <a:ext uri="{FF2B5EF4-FFF2-40B4-BE49-F238E27FC236}">
              <a16:creationId xmlns:a16="http://schemas.microsoft.com/office/drawing/2014/main" id="{9848EED0-7934-4601-A732-B3031552C98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7" name="Text Box 6">
          <a:extLst>
            <a:ext uri="{FF2B5EF4-FFF2-40B4-BE49-F238E27FC236}">
              <a16:creationId xmlns:a16="http://schemas.microsoft.com/office/drawing/2014/main" id="{4D7DAF66-DF3A-40B4-BCD6-ABAF58F9FBA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8" name="Text Box 7">
          <a:extLst>
            <a:ext uri="{FF2B5EF4-FFF2-40B4-BE49-F238E27FC236}">
              <a16:creationId xmlns:a16="http://schemas.microsoft.com/office/drawing/2014/main" id="{1CF99E62-BF8B-4473-87B8-496C56B1D1D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09" name="Text Box 8">
          <a:extLst>
            <a:ext uri="{FF2B5EF4-FFF2-40B4-BE49-F238E27FC236}">
              <a16:creationId xmlns:a16="http://schemas.microsoft.com/office/drawing/2014/main" id="{E08321AF-FEC9-4E68-B3F2-AFBE8B1D31E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A4DD6C15-F8BF-4853-AA98-7CAA9B5B418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1" name="Text Box 10">
          <a:extLst>
            <a:ext uri="{FF2B5EF4-FFF2-40B4-BE49-F238E27FC236}">
              <a16:creationId xmlns:a16="http://schemas.microsoft.com/office/drawing/2014/main" id="{9DAD9FE5-DD08-48AF-836E-B169456AE35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2" name="Text Box 11">
          <a:extLst>
            <a:ext uri="{FF2B5EF4-FFF2-40B4-BE49-F238E27FC236}">
              <a16:creationId xmlns:a16="http://schemas.microsoft.com/office/drawing/2014/main" id="{9B51F9A9-F6EF-4714-B140-07507C037AD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3" name="Text Box 12">
          <a:extLst>
            <a:ext uri="{FF2B5EF4-FFF2-40B4-BE49-F238E27FC236}">
              <a16:creationId xmlns:a16="http://schemas.microsoft.com/office/drawing/2014/main" id="{69B3483B-5C97-47F8-A494-84E7CCC7F67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4" name="Text Box 13">
          <a:extLst>
            <a:ext uri="{FF2B5EF4-FFF2-40B4-BE49-F238E27FC236}">
              <a16:creationId xmlns:a16="http://schemas.microsoft.com/office/drawing/2014/main" id="{546E7E68-5066-4E43-AA74-C346F70CCA9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5" name="Text Box 14">
          <a:extLst>
            <a:ext uri="{FF2B5EF4-FFF2-40B4-BE49-F238E27FC236}">
              <a16:creationId xmlns:a16="http://schemas.microsoft.com/office/drawing/2014/main" id="{A01D36B7-A2C9-403D-B990-CD19990A63D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3C98B29B-7819-4357-A1B7-D24881F1026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7" name="Text Box 16">
          <a:extLst>
            <a:ext uri="{FF2B5EF4-FFF2-40B4-BE49-F238E27FC236}">
              <a16:creationId xmlns:a16="http://schemas.microsoft.com/office/drawing/2014/main" id="{54940FE1-C1AD-4655-A19C-D758D972FB8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8" name="Text Box 17">
          <a:extLst>
            <a:ext uri="{FF2B5EF4-FFF2-40B4-BE49-F238E27FC236}">
              <a16:creationId xmlns:a16="http://schemas.microsoft.com/office/drawing/2014/main" id="{AD7CC9F9-7659-4D5A-AEE6-0D552B91616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1C2C632A-6676-4A66-848D-F4D747E9A40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0" name="Text Box 19">
          <a:extLst>
            <a:ext uri="{FF2B5EF4-FFF2-40B4-BE49-F238E27FC236}">
              <a16:creationId xmlns:a16="http://schemas.microsoft.com/office/drawing/2014/main" id="{86911A6C-9984-443C-A609-ADA59E0B409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1" name="Text Box 20">
          <a:extLst>
            <a:ext uri="{FF2B5EF4-FFF2-40B4-BE49-F238E27FC236}">
              <a16:creationId xmlns:a16="http://schemas.microsoft.com/office/drawing/2014/main" id="{75E4D76D-89AD-447C-8962-9290DC3FCCF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2" name="Text Box 21">
          <a:extLst>
            <a:ext uri="{FF2B5EF4-FFF2-40B4-BE49-F238E27FC236}">
              <a16:creationId xmlns:a16="http://schemas.microsoft.com/office/drawing/2014/main" id="{CF51D228-802C-4C28-8CDD-7E10FC07473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3" name="Text Box 22">
          <a:extLst>
            <a:ext uri="{FF2B5EF4-FFF2-40B4-BE49-F238E27FC236}">
              <a16:creationId xmlns:a16="http://schemas.microsoft.com/office/drawing/2014/main" id="{9F66233D-3ADF-4852-A158-AD613BA5CEF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B31C581F-3858-435F-B563-D062D0D3603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5" name="Text Box 24">
          <a:extLst>
            <a:ext uri="{FF2B5EF4-FFF2-40B4-BE49-F238E27FC236}">
              <a16:creationId xmlns:a16="http://schemas.microsoft.com/office/drawing/2014/main" id="{260C9875-5EDA-4DF4-82AD-AF9583C1A5B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6" name="Text Box 25">
          <a:extLst>
            <a:ext uri="{FF2B5EF4-FFF2-40B4-BE49-F238E27FC236}">
              <a16:creationId xmlns:a16="http://schemas.microsoft.com/office/drawing/2014/main" id="{AB04AC43-F977-4577-9B99-6F881B423D0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7" name="Text Box 26">
          <a:extLst>
            <a:ext uri="{FF2B5EF4-FFF2-40B4-BE49-F238E27FC236}">
              <a16:creationId xmlns:a16="http://schemas.microsoft.com/office/drawing/2014/main" id="{664A97A5-70C5-485D-A6FC-2F7EB2B64DC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8" name="Text Box 27">
          <a:extLst>
            <a:ext uri="{FF2B5EF4-FFF2-40B4-BE49-F238E27FC236}">
              <a16:creationId xmlns:a16="http://schemas.microsoft.com/office/drawing/2014/main" id="{15E2AF44-301A-4EB5-8011-0AF61BC7283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29" name="Text Box 28">
          <a:extLst>
            <a:ext uri="{FF2B5EF4-FFF2-40B4-BE49-F238E27FC236}">
              <a16:creationId xmlns:a16="http://schemas.microsoft.com/office/drawing/2014/main" id="{5DA0C1FB-9C25-486A-A9CC-070333B575C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0" name="Text Box 29">
          <a:extLst>
            <a:ext uri="{FF2B5EF4-FFF2-40B4-BE49-F238E27FC236}">
              <a16:creationId xmlns:a16="http://schemas.microsoft.com/office/drawing/2014/main" id="{DEC670B6-5AE1-4AF3-95F6-4EAF8818F63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1" name="Text Box 30">
          <a:extLst>
            <a:ext uri="{FF2B5EF4-FFF2-40B4-BE49-F238E27FC236}">
              <a16:creationId xmlns:a16="http://schemas.microsoft.com/office/drawing/2014/main" id="{FA4FF1D3-2212-42A0-BBB7-9FD05882052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2" name="Text Box 31">
          <a:extLst>
            <a:ext uri="{FF2B5EF4-FFF2-40B4-BE49-F238E27FC236}">
              <a16:creationId xmlns:a16="http://schemas.microsoft.com/office/drawing/2014/main" id="{22047572-FD59-4762-AC89-E33B550FA98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3" name="Text Box 32">
          <a:extLst>
            <a:ext uri="{FF2B5EF4-FFF2-40B4-BE49-F238E27FC236}">
              <a16:creationId xmlns:a16="http://schemas.microsoft.com/office/drawing/2014/main" id="{0944BC4B-3FBB-41C2-9630-D8AD3CB9074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4" name="Text Box 33">
          <a:extLst>
            <a:ext uri="{FF2B5EF4-FFF2-40B4-BE49-F238E27FC236}">
              <a16:creationId xmlns:a16="http://schemas.microsoft.com/office/drawing/2014/main" id="{CDDAF4F0-701D-41CC-8328-3E2F2A6B713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5" name="Text Box 34">
          <a:extLst>
            <a:ext uri="{FF2B5EF4-FFF2-40B4-BE49-F238E27FC236}">
              <a16:creationId xmlns:a16="http://schemas.microsoft.com/office/drawing/2014/main" id="{0DAC00F1-9FE7-4377-889A-88AECFF6F2D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6" name="Text Box 35">
          <a:extLst>
            <a:ext uri="{FF2B5EF4-FFF2-40B4-BE49-F238E27FC236}">
              <a16:creationId xmlns:a16="http://schemas.microsoft.com/office/drawing/2014/main" id="{967EEF27-2E4F-432A-9BF6-99E3AACE113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7" name="Text Box 36">
          <a:extLst>
            <a:ext uri="{FF2B5EF4-FFF2-40B4-BE49-F238E27FC236}">
              <a16:creationId xmlns:a16="http://schemas.microsoft.com/office/drawing/2014/main" id="{6D4F8636-5825-4CC2-9F25-A679E523F68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8" name="Text Box 37">
          <a:extLst>
            <a:ext uri="{FF2B5EF4-FFF2-40B4-BE49-F238E27FC236}">
              <a16:creationId xmlns:a16="http://schemas.microsoft.com/office/drawing/2014/main" id="{80EC289F-BBD4-4330-BE65-3290B88F220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39" name="Text Box 38">
          <a:extLst>
            <a:ext uri="{FF2B5EF4-FFF2-40B4-BE49-F238E27FC236}">
              <a16:creationId xmlns:a16="http://schemas.microsoft.com/office/drawing/2014/main" id="{7148EB8E-FF94-42C8-89BB-E45F23D1240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7B232D92-0F7C-4DBA-B145-FB72BF83AF5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1" name="Text Box 40">
          <a:extLst>
            <a:ext uri="{FF2B5EF4-FFF2-40B4-BE49-F238E27FC236}">
              <a16:creationId xmlns:a16="http://schemas.microsoft.com/office/drawing/2014/main" id="{FF8A99E5-5C4B-4340-B88E-F5048A024D0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F6EAA9F0-4657-47E1-808F-517A1AC7F1A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17E774F9-AFB4-46F9-AB9C-28E146CE1C6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B1540B3C-1325-4D21-9B42-DFDDC3FA7D8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id="{E112D975-5588-43BA-86B4-85A21DDAF83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6" name="Text Box 5">
          <a:extLst>
            <a:ext uri="{FF2B5EF4-FFF2-40B4-BE49-F238E27FC236}">
              <a16:creationId xmlns:a16="http://schemas.microsoft.com/office/drawing/2014/main" id="{5D68AD03-DEFC-4CAE-BEDC-2E2F5B2DB10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7" name="Text Box 6">
          <a:extLst>
            <a:ext uri="{FF2B5EF4-FFF2-40B4-BE49-F238E27FC236}">
              <a16:creationId xmlns:a16="http://schemas.microsoft.com/office/drawing/2014/main" id="{B093B61A-4D8C-4729-88D6-B444C0D3829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8" name="Text Box 7">
          <a:extLst>
            <a:ext uri="{FF2B5EF4-FFF2-40B4-BE49-F238E27FC236}">
              <a16:creationId xmlns:a16="http://schemas.microsoft.com/office/drawing/2014/main" id="{3F4EF99E-AFBB-41BB-92AE-0107C383DA5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49" name="Text Box 8">
          <a:extLst>
            <a:ext uri="{FF2B5EF4-FFF2-40B4-BE49-F238E27FC236}">
              <a16:creationId xmlns:a16="http://schemas.microsoft.com/office/drawing/2014/main" id="{C94447BA-F373-4830-ADD5-1AB256AF271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0" name="Text Box 9">
          <a:extLst>
            <a:ext uri="{FF2B5EF4-FFF2-40B4-BE49-F238E27FC236}">
              <a16:creationId xmlns:a16="http://schemas.microsoft.com/office/drawing/2014/main" id="{158BB5CE-CC1F-4F21-B601-D742B1B9D0E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1" name="Text Box 10">
          <a:extLst>
            <a:ext uri="{FF2B5EF4-FFF2-40B4-BE49-F238E27FC236}">
              <a16:creationId xmlns:a16="http://schemas.microsoft.com/office/drawing/2014/main" id="{397C59FA-2E54-4377-8006-8D9D8389811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2" name="Text Box 11">
          <a:extLst>
            <a:ext uri="{FF2B5EF4-FFF2-40B4-BE49-F238E27FC236}">
              <a16:creationId xmlns:a16="http://schemas.microsoft.com/office/drawing/2014/main" id="{D9A17C8E-5907-42B4-AB4C-24C77611EF7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8F79A6ED-B285-43A7-8C34-33B59853A91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4" name="Text Box 13">
          <a:extLst>
            <a:ext uri="{FF2B5EF4-FFF2-40B4-BE49-F238E27FC236}">
              <a16:creationId xmlns:a16="http://schemas.microsoft.com/office/drawing/2014/main" id="{A117780F-CC85-4E89-9428-BAD8111615F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5" name="Text Box 14">
          <a:extLst>
            <a:ext uri="{FF2B5EF4-FFF2-40B4-BE49-F238E27FC236}">
              <a16:creationId xmlns:a16="http://schemas.microsoft.com/office/drawing/2014/main" id="{A936DE46-BC56-4898-BB38-EC5E0CDA8D3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C7BBB522-B02A-4C24-A1F0-67F7DB727EE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7A590E94-2A53-49FB-A1FE-64E66962785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8" name="Text Box 17">
          <a:extLst>
            <a:ext uri="{FF2B5EF4-FFF2-40B4-BE49-F238E27FC236}">
              <a16:creationId xmlns:a16="http://schemas.microsoft.com/office/drawing/2014/main" id="{6EFA8FA2-6A35-4153-97D8-2B7404A2250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EA70C848-94E4-4284-BFF5-62E35D213D2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0" name="Text Box 19">
          <a:extLst>
            <a:ext uri="{FF2B5EF4-FFF2-40B4-BE49-F238E27FC236}">
              <a16:creationId xmlns:a16="http://schemas.microsoft.com/office/drawing/2014/main" id="{61E7BE68-0707-46A8-B3F8-2831E4F1DBF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1" name="Text Box 20">
          <a:extLst>
            <a:ext uri="{FF2B5EF4-FFF2-40B4-BE49-F238E27FC236}">
              <a16:creationId xmlns:a16="http://schemas.microsoft.com/office/drawing/2014/main" id="{AFD562AE-8E98-448A-A3F3-FABAE13D281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2" name="Text Box 21">
          <a:extLst>
            <a:ext uri="{FF2B5EF4-FFF2-40B4-BE49-F238E27FC236}">
              <a16:creationId xmlns:a16="http://schemas.microsoft.com/office/drawing/2014/main" id="{0DCCF771-1FE0-44B8-B030-740603F5EFC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3" name="Text Box 22">
          <a:extLst>
            <a:ext uri="{FF2B5EF4-FFF2-40B4-BE49-F238E27FC236}">
              <a16:creationId xmlns:a16="http://schemas.microsoft.com/office/drawing/2014/main" id="{7C6A5A2E-6406-4375-BBEE-8CD091B2EE6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4" name="Text Box 23">
          <a:extLst>
            <a:ext uri="{FF2B5EF4-FFF2-40B4-BE49-F238E27FC236}">
              <a16:creationId xmlns:a16="http://schemas.microsoft.com/office/drawing/2014/main" id="{1CE9B88F-15AF-4F26-B9C4-1E1D86083B9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5" name="Text Box 24">
          <a:extLst>
            <a:ext uri="{FF2B5EF4-FFF2-40B4-BE49-F238E27FC236}">
              <a16:creationId xmlns:a16="http://schemas.microsoft.com/office/drawing/2014/main" id="{D78BC49C-8143-4E30-B8AB-7D10BCA0E74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6" name="Text Box 25">
          <a:extLst>
            <a:ext uri="{FF2B5EF4-FFF2-40B4-BE49-F238E27FC236}">
              <a16:creationId xmlns:a16="http://schemas.microsoft.com/office/drawing/2014/main" id="{8C81645D-E158-428A-986B-5EAB4A7959B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7" name="Text Box 26">
          <a:extLst>
            <a:ext uri="{FF2B5EF4-FFF2-40B4-BE49-F238E27FC236}">
              <a16:creationId xmlns:a16="http://schemas.microsoft.com/office/drawing/2014/main" id="{014DC24F-DE56-40BD-AE67-1F229398825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DE425724-9C92-43BB-84BC-3754F34CE6D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69" name="Text Box 28">
          <a:extLst>
            <a:ext uri="{FF2B5EF4-FFF2-40B4-BE49-F238E27FC236}">
              <a16:creationId xmlns:a16="http://schemas.microsoft.com/office/drawing/2014/main" id="{13940994-98EB-499C-9DA7-5F9E57C296F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0" name="Text Box 29">
          <a:extLst>
            <a:ext uri="{FF2B5EF4-FFF2-40B4-BE49-F238E27FC236}">
              <a16:creationId xmlns:a16="http://schemas.microsoft.com/office/drawing/2014/main" id="{F2208125-1E3B-4C0D-996D-73FCB9C66EE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1" name="Text Box 30">
          <a:extLst>
            <a:ext uri="{FF2B5EF4-FFF2-40B4-BE49-F238E27FC236}">
              <a16:creationId xmlns:a16="http://schemas.microsoft.com/office/drawing/2014/main" id="{B29BF08D-8B8B-4D32-A9A2-06BD0554112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2" name="Text Box 31">
          <a:extLst>
            <a:ext uri="{FF2B5EF4-FFF2-40B4-BE49-F238E27FC236}">
              <a16:creationId xmlns:a16="http://schemas.microsoft.com/office/drawing/2014/main" id="{42C50817-FB06-44B3-83DD-CF6F83214DB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7DF87E77-83D2-4A36-A9DF-8170CF65D1E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id="{EA8A68F9-43A7-44A6-8454-CCD34BEC708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5" name="Text Box 34">
          <a:extLst>
            <a:ext uri="{FF2B5EF4-FFF2-40B4-BE49-F238E27FC236}">
              <a16:creationId xmlns:a16="http://schemas.microsoft.com/office/drawing/2014/main" id="{27C2681E-134B-4966-BF60-4C8B54E9074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6" name="Text Box 35">
          <a:extLst>
            <a:ext uri="{FF2B5EF4-FFF2-40B4-BE49-F238E27FC236}">
              <a16:creationId xmlns:a16="http://schemas.microsoft.com/office/drawing/2014/main" id="{BDFA1A10-2B51-4BA1-9B2B-25AE4CFD7DE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7" name="Text Box 36">
          <a:extLst>
            <a:ext uri="{FF2B5EF4-FFF2-40B4-BE49-F238E27FC236}">
              <a16:creationId xmlns:a16="http://schemas.microsoft.com/office/drawing/2014/main" id="{172B3C66-9314-4B8D-941D-93CD99E5A75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8" name="Text Box 37">
          <a:extLst>
            <a:ext uri="{FF2B5EF4-FFF2-40B4-BE49-F238E27FC236}">
              <a16:creationId xmlns:a16="http://schemas.microsoft.com/office/drawing/2014/main" id="{CA171D8F-0CF7-47F7-A4C9-3F02E045C88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79" name="Text Box 38">
          <a:extLst>
            <a:ext uri="{FF2B5EF4-FFF2-40B4-BE49-F238E27FC236}">
              <a16:creationId xmlns:a16="http://schemas.microsoft.com/office/drawing/2014/main" id="{43932C7D-BACF-464A-AC3D-507B8E4C2C5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5C87AA27-CBBD-44E5-A049-C40A24BE9A1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1" name="Text Box 40">
          <a:extLst>
            <a:ext uri="{FF2B5EF4-FFF2-40B4-BE49-F238E27FC236}">
              <a16:creationId xmlns:a16="http://schemas.microsoft.com/office/drawing/2014/main" id="{DE940BBE-ADA6-4F64-806F-E6E777F30AB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D71B1C71-CBD7-4C27-83AE-5858B7F7831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8736D29E-1DE7-4F11-8C3D-842A94C29E7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FE8E3E6C-77C3-4EA8-A5C7-04DF8638355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id="{3C6BDE75-B4D1-4014-B24E-BD65EB145D7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6" name="Text Box 5">
          <a:extLst>
            <a:ext uri="{FF2B5EF4-FFF2-40B4-BE49-F238E27FC236}">
              <a16:creationId xmlns:a16="http://schemas.microsoft.com/office/drawing/2014/main" id="{BCE6B15F-9DE3-45F8-B9FD-D08D8B9A5ED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7" name="Text Box 6">
          <a:extLst>
            <a:ext uri="{FF2B5EF4-FFF2-40B4-BE49-F238E27FC236}">
              <a16:creationId xmlns:a16="http://schemas.microsoft.com/office/drawing/2014/main" id="{7829D779-700D-4A5F-9F10-9AE2E152E89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8" name="Text Box 7">
          <a:extLst>
            <a:ext uri="{FF2B5EF4-FFF2-40B4-BE49-F238E27FC236}">
              <a16:creationId xmlns:a16="http://schemas.microsoft.com/office/drawing/2014/main" id="{7302AAF7-D05D-4B86-AE59-ED763EFC1D0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89" name="Text Box 8">
          <a:extLst>
            <a:ext uri="{FF2B5EF4-FFF2-40B4-BE49-F238E27FC236}">
              <a16:creationId xmlns:a16="http://schemas.microsoft.com/office/drawing/2014/main" id="{26826C75-78FB-43C7-9DCE-DD21F7A8FD5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0" name="Text Box 9">
          <a:extLst>
            <a:ext uri="{FF2B5EF4-FFF2-40B4-BE49-F238E27FC236}">
              <a16:creationId xmlns:a16="http://schemas.microsoft.com/office/drawing/2014/main" id="{E67A87CA-1FED-4B33-8BC7-FF4AEA24441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1" name="Text Box 10">
          <a:extLst>
            <a:ext uri="{FF2B5EF4-FFF2-40B4-BE49-F238E27FC236}">
              <a16:creationId xmlns:a16="http://schemas.microsoft.com/office/drawing/2014/main" id="{DDD50C7C-7981-40CB-8BF1-214A9AE75EF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2" name="Text Box 11">
          <a:extLst>
            <a:ext uri="{FF2B5EF4-FFF2-40B4-BE49-F238E27FC236}">
              <a16:creationId xmlns:a16="http://schemas.microsoft.com/office/drawing/2014/main" id="{B970CFE3-2730-4FD7-AB68-3768D8476E9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3" name="Text Box 12">
          <a:extLst>
            <a:ext uri="{FF2B5EF4-FFF2-40B4-BE49-F238E27FC236}">
              <a16:creationId xmlns:a16="http://schemas.microsoft.com/office/drawing/2014/main" id="{817E5699-6B0F-405E-9EE3-75CAAF88176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4" name="Text Box 13">
          <a:extLst>
            <a:ext uri="{FF2B5EF4-FFF2-40B4-BE49-F238E27FC236}">
              <a16:creationId xmlns:a16="http://schemas.microsoft.com/office/drawing/2014/main" id="{6D470D64-68F4-4B2F-B93B-5EF6BCF33DC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5" name="Text Box 14">
          <a:extLst>
            <a:ext uri="{FF2B5EF4-FFF2-40B4-BE49-F238E27FC236}">
              <a16:creationId xmlns:a16="http://schemas.microsoft.com/office/drawing/2014/main" id="{B21ACF02-FCC1-4001-A857-ABE7349C4EE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404582C2-4E1E-4F0E-BEE5-1E553CE054A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7" name="Text Box 16">
          <a:extLst>
            <a:ext uri="{FF2B5EF4-FFF2-40B4-BE49-F238E27FC236}">
              <a16:creationId xmlns:a16="http://schemas.microsoft.com/office/drawing/2014/main" id="{B1ED8B2F-6DF6-4640-847B-9E4F12D3D7A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8" name="Text Box 17">
          <a:extLst>
            <a:ext uri="{FF2B5EF4-FFF2-40B4-BE49-F238E27FC236}">
              <a16:creationId xmlns:a16="http://schemas.microsoft.com/office/drawing/2014/main" id="{5454F029-F425-40FC-800C-95DD16E3B67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699" name="Text Box 18">
          <a:extLst>
            <a:ext uri="{FF2B5EF4-FFF2-40B4-BE49-F238E27FC236}">
              <a16:creationId xmlns:a16="http://schemas.microsoft.com/office/drawing/2014/main" id="{3C831B71-AD60-4B5D-AB53-3F7A58658E1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0" name="Text Box 19">
          <a:extLst>
            <a:ext uri="{FF2B5EF4-FFF2-40B4-BE49-F238E27FC236}">
              <a16:creationId xmlns:a16="http://schemas.microsoft.com/office/drawing/2014/main" id="{34781873-8C73-41D7-8F68-389D080DDC5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1" name="Text Box 20">
          <a:extLst>
            <a:ext uri="{FF2B5EF4-FFF2-40B4-BE49-F238E27FC236}">
              <a16:creationId xmlns:a16="http://schemas.microsoft.com/office/drawing/2014/main" id="{D14A6011-E0DB-4575-95CF-06D80E3696B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2" name="Text Box 21">
          <a:extLst>
            <a:ext uri="{FF2B5EF4-FFF2-40B4-BE49-F238E27FC236}">
              <a16:creationId xmlns:a16="http://schemas.microsoft.com/office/drawing/2014/main" id="{3675B007-857C-4D8D-AF91-4D19E6CB8C8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3" name="Text Box 22">
          <a:extLst>
            <a:ext uri="{FF2B5EF4-FFF2-40B4-BE49-F238E27FC236}">
              <a16:creationId xmlns:a16="http://schemas.microsoft.com/office/drawing/2014/main" id="{1D29C36F-F153-437F-8464-8F8523B4526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4" name="Text Box 23">
          <a:extLst>
            <a:ext uri="{FF2B5EF4-FFF2-40B4-BE49-F238E27FC236}">
              <a16:creationId xmlns:a16="http://schemas.microsoft.com/office/drawing/2014/main" id="{00D4AB32-1458-4A6C-9633-9036F5CD8FF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5" name="Text Box 24">
          <a:extLst>
            <a:ext uri="{FF2B5EF4-FFF2-40B4-BE49-F238E27FC236}">
              <a16:creationId xmlns:a16="http://schemas.microsoft.com/office/drawing/2014/main" id="{662409D4-B6DC-4C83-BE03-64E2ADE5784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6" name="Text Box 25">
          <a:extLst>
            <a:ext uri="{FF2B5EF4-FFF2-40B4-BE49-F238E27FC236}">
              <a16:creationId xmlns:a16="http://schemas.microsoft.com/office/drawing/2014/main" id="{186CFF60-D7F7-42B1-AD60-5097C7250F9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7" name="Text Box 26">
          <a:extLst>
            <a:ext uri="{FF2B5EF4-FFF2-40B4-BE49-F238E27FC236}">
              <a16:creationId xmlns:a16="http://schemas.microsoft.com/office/drawing/2014/main" id="{394EAABD-2674-43F7-AE47-5A3C87778FA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8" name="Text Box 27">
          <a:extLst>
            <a:ext uri="{FF2B5EF4-FFF2-40B4-BE49-F238E27FC236}">
              <a16:creationId xmlns:a16="http://schemas.microsoft.com/office/drawing/2014/main" id="{946CF2E5-2AA7-46AF-812A-2C647EE8E91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09" name="Text Box 28">
          <a:extLst>
            <a:ext uri="{FF2B5EF4-FFF2-40B4-BE49-F238E27FC236}">
              <a16:creationId xmlns:a16="http://schemas.microsoft.com/office/drawing/2014/main" id="{4D6C1EC7-85FA-4E36-A7EC-D1BDC913C83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0" name="Text Box 29">
          <a:extLst>
            <a:ext uri="{FF2B5EF4-FFF2-40B4-BE49-F238E27FC236}">
              <a16:creationId xmlns:a16="http://schemas.microsoft.com/office/drawing/2014/main" id="{D5AE2A97-E7C0-48CF-A01F-F429E2E7A42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1" name="Text Box 30">
          <a:extLst>
            <a:ext uri="{FF2B5EF4-FFF2-40B4-BE49-F238E27FC236}">
              <a16:creationId xmlns:a16="http://schemas.microsoft.com/office/drawing/2014/main" id="{AF2AF8C8-692E-4844-AC5A-D3FC72BF36B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2" name="Text Box 31">
          <a:extLst>
            <a:ext uri="{FF2B5EF4-FFF2-40B4-BE49-F238E27FC236}">
              <a16:creationId xmlns:a16="http://schemas.microsoft.com/office/drawing/2014/main" id="{3718F4B4-3080-498A-9380-3F420A7D00D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CA12EAE8-4C32-4617-BC5A-18036BFCC72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4" name="Text Box 33">
          <a:extLst>
            <a:ext uri="{FF2B5EF4-FFF2-40B4-BE49-F238E27FC236}">
              <a16:creationId xmlns:a16="http://schemas.microsoft.com/office/drawing/2014/main" id="{5BF72740-8AB1-4A95-BFBB-629B96A5917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5" name="Text Box 34">
          <a:extLst>
            <a:ext uri="{FF2B5EF4-FFF2-40B4-BE49-F238E27FC236}">
              <a16:creationId xmlns:a16="http://schemas.microsoft.com/office/drawing/2014/main" id="{F5186E8D-FA02-43FA-B93D-5DCC0AEFE46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6" name="Text Box 35">
          <a:extLst>
            <a:ext uri="{FF2B5EF4-FFF2-40B4-BE49-F238E27FC236}">
              <a16:creationId xmlns:a16="http://schemas.microsoft.com/office/drawing/2014/main" id="{D465B4FA-5E23-4FE2-885D-385B7A935D5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7" name="Text Box 36">
          <a:extLst>
            <a:ext uri="{FF2B5EF4-FFF2-40B4-BE49-F238E27FC236}">
              <a16:creationId xmlns:a16="http://schemas.microsoft.com/office/drawing/2014/main" id="{0641A16F-F695-4B2A-96E2-791B317D008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8" name="Text Box 37">
          <a:extLst>
            <a:ext uri="{FF2B5EF4-FFF2-40B4-BE49-F238E27FC236}">
              <a16:creationId xmlns:a16="http://schemas.microsoft.com/office/drawing/2014/main" id="{AE6434C9-A79C-4685-ADFB-DB4A040CAD1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19" name="Text Box 38">
          <a:extLst>
            <a:ext uri="{FF2B5EF4-FFF2-40B4-BE49-F238E27FC236}">
              <a16:creationId xmlns:a16="http://schemas.microsoft.com/office/drawing/2014/main" id="{82348B8D-6085-497D-9171-DB279F44D28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B65E351A-CECC-414B-A51C-FDFF14614DD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1" name="Text Box 40">
          <a:extLst>
            <a:ext uri="{FF2B5EF4-FFF2-40B4-BE49-F238E27FC236}">
              <a16:creationId xmlns:a16="http://schemas.microsoft.com/office/drawing/2014/main" id="{4C0AE614-34A1-4F28-BA42-5AC4A3A269B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467D7419-FF15-4472-B26D-868A793EF31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CC000F19-B963-48D3-BF79-F5BC4C3069F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C0D48126-2079-4097-830D-0066E776734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id="{6B67E6E9-8C9D-45F9-858F-C03D1ECD569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6" name="Text Box 5">
          <a:extLst>
            <a:ext uri="{FF2B5EF4-FFF2-40B4-BE49-F238E27FC236}">
              <a16:creationId xmlns:a16="http://schemas.microsoft.com/office/drawing/2014/main" id="{D0D6832D-ED9F-448E-BB4E-3460296965F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7" name="Text Box 6">
          <a:extLst>
            <a:ext uri="{FF2B5EF4-FFF2-40B4-BE49-F238E27FC236}">
              <a16:creationId xmlns:a16="http://schemas.microsoft.com/office/drawing/2014/main" id="{8ED86462-1EED-4AB3-B5EC-88D3C0C59DA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213140F9-26B5-47C7-BC11-F2DA1FABA3D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29" name="Text Box 8">
          <a:extLst>
            <a:ext uri="{FF2B5EF4-FFF2-40B4-BE49-F238E27FC236}">
              <a16:creationId xmlns:a16="http://schemas.microsoft.com/office/drawing/2014/main" id="{2DA42635-F861-4844-8015-1AA8EF0BCDA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0" name="Text Box 9">
          <a:extLst>
            <a:ext uri="{FF2B5EF4-FFF2-40B4-BE49-F238E27FC236}">
              <a16:creationId xmlns:a16="http://schemas.microsoft.com/office/drawing/2014/main" id="{C998FF7B-D661-4916-97F3-5BA69230C55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1" name="Text Box 10">
          <a:extLst>
            <a:ext uri="{FF2B5EF4-FFF2-40B4-BE49-F238E27FC236}">
              <a16:creationId xmlns:a16="http://schemas.microsoft.com/office/drawing/2014/main" id="{90019EFA-0CFE-45FE-A8E4-133792E785E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2" name="Text Box 11">
          <a:extLst>
            <a:ext uri="{FF2B5EF4-FFF2-40B4-BE49-F238E27FC236}">
              <a16:creationId xmlns:a16="http://schemas.microsoft.com/office/drawing/2014/main" id="{EAEDFE71-8E4B-4004-8DBD-DEE9D867A77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3" name="Text Box 12">
          <a:extLst>
            <a:ext uri="{FF2B5EF4-FFF2-40B4-BE49-F238E27FC236}">
              <a16:creationId xmlns:a16="http://schemas.microsoft.com/office/drawing/2014/main" id="{C4555AB2-BF40-48F8-B36C-D4FD6F0EFD2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4" name="Text Box 13">
          <a:extLst>
            <a:ext uri="{FF2B5EF4-FFF2-40B4-BE49-F238E27FC236}">
              <a16:creationId xmlns:a16="http://schemas.microsoft.com/office/drawing/2014/main" id="{14C9D655-0BE1-4FC0-9151-519CD5F3A64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5" name="Text Box 14">
          <a:extLst>
            <a:ext uri="{FF2B5EF4-FFF2-40B4-BE49-F238E27FC236}">
              <a16:creationId xmlns:a16="http://schemas.microsoft.com/office/drawing/2014/main" id="{9AD4C7B0-6016-4AF3-AED5-2271702AF0A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26A9FD71-E9B5-430D-A824-CF0DAFF33AF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715AB33C-C3E9-4577-90C3-3B464F581BD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8" name="Text Box 17">
          <a:extLst>
            <a:ext uri="{FF2B5EF4-FFF2-40B4-BE49-F238E27FC236}">
              <a16:creationId xmlns:a16="http://schemas.microsoft.com/office/drawing/2014/main" id="{578FA111-0375-446B-9261-5C8C3F9C1BE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39" name="Text Box 18">
          <a:extLst>
            <a:ext uri="{FF2B5EF4-FFF2-40B4-BE49-F238E27FC236}">
              <a16:creationId xmlns:a16="http://schemas.microsoft.com/office/drawing/2014/main" id="{D79C2696-E946-42F6-8D41-44FB060FA78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0" name="Text Box 19">
          <a:extLst>
            <a:ext uri="{FF2B5EF4-FFF2-40B4-BE49-F238E27FC236}">
              <a16:creationId xmlns:a16="http://schemas.microsoft.com/office/drawing/2014/main" id="{110F5025-F6E4-4CFC-B221-7438EFC51EC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1" name="Text Box 20">
          <a:extLst>
            <a:ext uri="{FF2B5EF4-FFF2-40B4-BE49-F238E27FC236}">
              <a16:creationId xmlns:a16="http://schemas.microsoft.com/office/drawing/2014/main" id="{3467C0B3-A7C2-4A57-8105-BFB519F4431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2" name="Text Box 21">
          <a:extLst>
            <a:ext uri="{FF2B5EF4-FFF2-40B4-BE49-F238E27FC236}">
              <a16:creationId xmlns:a16="http://schemas.microsoft.com/office/drawing/2014/main" id="{637C375A-7091-455B-94B0-5A733DADD36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3" name="Text Box 22">
          <a:extLst>
            <a:ext uri="{FF2B5EF4-FFF2-40B4-BE49-F238E27FC236}">
              <a16:creationId xmlns:a16="http://schemas.microsoft.com/office/drawing/2014/main" id="{9602F2DD-8399-4CA2-B817-4516DCEB551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4" name="Text Box 23">
          <a:extLst>
            <a:ext uri="{FF2B5EF4-FFF2-40B4-BE49-F238E27FC236}">
              <a16:creationId xmlns:a16="http://schemas.microsoft.com/office/drawing/2014/main" id="{3BE549E7-5861-4E40-BF6E-07E0638E65C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5" name="Text Box 24">
          <a:extLst>
            <a:ext uri="{FF2B5EF4-FFF2-40B4-BE49-F238E27FC236}">
              <a16:creationId xmlns:a16="http://schemas.microsoft.com/office/drawing/2014/main" id="{03A901A6-B942-4180-9ED3-0DDF3000D04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6" name="Text Box 25">
          <a:extLst>
            <a:ext uri="{FF2B5EF4-FFF2-40B4-BE49-F238E27FC236}">
              <a16:creationId xmlns:a16="http://schemas.microsoft.com/office/drawing/2014/main" id="{AD266F39-EEA1-46A3-9212-B8D7448DA21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7" name="Text Box 26">
          <a:extLst>
            <a:ext uri="{FF2B5EF4-FFF2-40B4-BE49-F238E27FC236}">
              <a16:creationId xmlns:a16="http://schemas.microsoft.com/office/drawing/2014/main" id="{54EC8E0F-4F56-4920-88B5-6F542284FB9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8" name="Text Box 27">
          <a:extLst>
            <a:ext uri="{FF2B5EF4-FFF2-40B4-BE49-F238E27FC236}">
              <a16:creationId xmlns:a16="http://schemas.microsoft.com/office/drawing/2014/main" id="{6EDFF670-4137-4F0C-BC3B-B030C5102A6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49" name="Text Box 28">
          <a:extLst>
            <a:ext uri="{FF2B5EF4-FFF2-40B4-BE49-F238E27FC236}">
              <a16:creationId xmlns:a16="http://schemas.microsoft.com/office/drawing/2014/main" id="{E776D431-79F6-4251-8C6D-4C7383CF741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0" name="Text Box 29">
          <a:extLst>
            <a:ext uri="{FF2B5EF4-FFF2-40B4-BE49-F238E27FC236}">
              <a16:creationId xmlns:a16="http://schemas.microsoft.com/office/drawing/2014/main" id="{8E177F73-44DD-4C26-9F7D-968EC88C2DE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1" name="Text Box 30">
          <a:extLst>
            <a:ext uri="{FF2B5EF4-FFF2-40B4-BE49-F238E27FC236}">
              <a16:creationId xmlns:a16="http://schemas.microsoft.com/office/drawing/2014/main" id="{AE7A896B-D014-4783-A6C8-26963CAA844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2" name="Text Box 31">
          <a:extLst>
            <a:ext uri="{FF2B5EF4-FFF2-40B4-BE49-F238E27FC236}">
              <a16:creationId xmlns:a16="http://schemas.microsoft.com/office/drawing/2014/main" id="{1A58C200-9525-4C00-9A89-9B98D26798C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077DFFD9-785B-48E8-A666-7846478B5D2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4" name="Text Box 33">
          <a:extLst>
            <a:ext uri="{FF2B5EF4-FFF2-40B4-BE49-F238E27FC236}">
              <a16:creationId xmlns:a16="http://schemas.microsoft.com/office/drawing/2014/main" id="{5F160BF9-B7A2-48F7-B231-617EAD70F97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5" name="Text Box 34">
          <a:extLst>
            <a:ext uri="{FF2B5EF4-FFF2-40B4-BE49-F238E27FC236}">
              <a16:creationId xmlns:a16="http://schemas.microsoft.com/office/drawing/2014/main" id="{B824CA28-352E-4920-ADE5-075F895BB76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6" name="Text Box 35">
          <a:extLst>
            <a:ext uri="{FF2B5EF4-FFF2-40B4-BE49-F238E27FC236}">
              <a16:creationId xmlns:a16="http://schemas.microsoft.com/office/drawing/2014/main" id="{0EB73990-33C3-4CF2-8009-CF4A078ACCE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7" name="Text Box 36">
          <a:extLst>
            <a:ext uri="{FF2B5EF4-FFF2-40B4-BE49-F238E27FC236}">
              <a16:creationId xmlns:a16="http://schemas.microsoft.com/office/drawing/2014/main" id="{E1E6E35C-EE7F-4E28-88BA-7C36CB0EFAE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8" name="Text Box 37">
          <a:extLst>
            <a:ext uri="{FF2B5EF4-FFF2-40B4-BE49-F238E27FC236}">
              <a16:creationId xmlns:a16="http://schemas.microsoft.com/office/drawing/2014/main" id="{888EDB29-38BE-4A4D-8D7F-475629A40C2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59" name="Text Box 38">
          <a:extLst>
            <a:ext uri="{FF2B5EF4-FFF2-40B4-BE49-F238E27FC236}">
              <a16:creationId xmlns:a16="http://schemas.microsoft.com/office/drawing/2014/main" id="{F9F6A4E7-E816-4D25-A2E0-0433433C654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E400691E-EFCD-41C5-9CF0-FA472F87EAA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1" name="Text Box 40">
          <a:extLst>
            <a:ext uri="{FF2B5EF4-FFF2-40B4-BE49-F238E27FC236}">
              <a16:creationId xmlns:a16="http://schemas.microsoft.com/office/drawing/2014/main" id="{73DABCAA-0312-4419-8FDD-D26EF95A8A9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DF145ABF-87F6-4ACD-9ED8-7EA233D9C9D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E0FE1420-E1FE-47EF-A322-3FF49946B23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EC410D-F18A-4C12-A107-EB258FA5F68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3D5CB7C2-4532-4C70-AEE5-08BFB3387FB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6" name="Text Box 5">
          <a:extLst>
            <a:ext uri="{FF2B5EF4-FFF2-40B4-BE49-F238E27FC236}">
              <a16:creationId xmlns:a16="http://schemas.microsoft.com/office/drawing/2014/main" id="{99E730C8-955B-4625-AD8D-D0918DF33A5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id="{C858CDC7-02D8-44C0-9EF9-E7B15DE217F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8" name="Text Box 7">
          <a:extLst>
            <a:ext uri="{FF2B5EF4-FFF2-40B4-BE49-F238E27FC236}">
              <a16:creationId xmlns:a16="http://schemas.microsoft.com/office/drawing/2014/main" id="{D75BC8DC-61F0-4DBA-85E2-CF636BA51C1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69" name="Text Box 8">
          <a:extLst>
            <a:ext uri="{FF2B5EF4-FFF2-40B4-BE49-F238E27FC236}">
              <a16:creationId xmlns:a16="http://schemas.microsoft.com/office/drawing/2014/main" id="{699FF876-A306-4079-BC1C-D42356B70D8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0" name="Text Box 9">
          <a:extLst>
            <a:ext uri="{FF2B5EF4-FFF2-40B4-BE49-F238E27FC236}">
              <a16:creationId xmlns:a16="http://schemas.microsoft.com/office/drawing/2014/main" id="{A4DB1637-F8A0-4B48-A7E6-60599521616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9811F512-9CFD-4C0B-A83C-916C696E0C8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2" name="Text Box 11">
          <a:extLst>
            <a:ext uri="{FF2B5EF4-FFF2-40B4-BE49-F238E27FC236}">
              <a16:creationId xmlns:a16="http://schemas.microsoft.com/office/drawing/2014/main" id="{EDFDBD75-0995-44A6-8CBC-BF08075C663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3" name="Text Box 12">
          <a:extLst>
            <a:ext uri="{FF2B5EF4-FFF2-40B4-BE49-F238E27FC236}">
              <a16:creationId xmlns:a16="http://schemas.microsoft.com/office/drawing/2014/main" id="{07CB046B-7CC4-4E3F-8B06-4B5D199DE8E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4" name="Text Box 13">
          <a:extLst>
            <a:ext uri="{FF2B5EF4-FFF2-40B4-BE49-F238E27FC236}">
              <a16:creationId xmlns:a16="http://schemas.microsoft.com/office/drawing/2014/main" id="{EE68C51A-07BA-4595-9A08-1B5D163293D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5" name="Text Box 14">
          <a:extLst>
            <a:ext uri="{FF2B5EF4-FFF2-40B4-BE49-F238E27FC236}">
              <a16:creationId xmlns:a16="http://schemas.microsoft.com/office/drawing/2014/main" id="{FA6ECA62-1B3E-441E-9763-311F5651F21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AA53E1D5-A7FE-4327-A2CE-02D07725CE5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7" name="Text Box 16">
          <a:extLst>
            <a:ext uri="{FF2B5EF4-FFF2-40B4-BE49-F238E27FC236}">
              <a16:creationId xmlns:a16="http://schemas.microsoft.com/office/drawing/2014/main" id="{C3C608B8-D3F0-4D5A-8AD1-2739F1E13CC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8" name="Text Box 17">
          <a:extLst>
            <a:ext uri="{FF2B5EF4-FFF2-40B4-BE49-F238E27FC236}">
              <a16:creationId xmlns:a16="http://schemas.microsoft.com/office/drawing/2014/main" id="{C714E818-157E-4FB9-AFAE-54263F5FD53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id="{461D54A9-F047-4DDE-B8DA-7CF0074F290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0" name="Text Box 19">
          <a:extLst>
            <a:ext uri="{FF2B5EF4-FFF2-40B4-BE49-F238E27FC236}">
              <a16:creationId xmlns:a16="http://schemas.microsoft.com/office/drawing/2014/main" id="{A1833560-42E8-4C36-AC42-35BCC46DCA0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1" name="Text Box 20">
          <a:extLst>
            <a:ext uri="{FF2B5EF4-FFF2-40B4-BE49-F238E27FC236}">
              <a16:creationId xmlns:a16="http://schemas.microsoft.com/office/drawing/2014/main" id="{A4A18668-AB17-4274-B6C8-CB7DEDF38A7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2" name="Text Box 21">
          <a:extLst>
            <a:ext uri="{FF2B5EF4-FFF2-40B4-BE49-F238E27FC236}">
              <a16:creationId xmlns:a16="http://schemas.microsoft.com/office/drawing/2014/main" id="{236FCFE3-BB11-4B25-B417-433613677BF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3" name="Text Box 22">
          <a:extLst>
            <a:ext uri="{FF2B5EF4-FFF2-40B4-BE49-F238E27FC236}">
              <a16:creationId xmlns:a16="http://schemas.microsoft.com/office/drawing/2014/main" id="{A4EC6F67-0B24-40CF-91DF-B119314B2E0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1C93278A-DB07-4203-B512-A782AD9A298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5" name="Text Box 24">
          <a:extLst>
            <a:ext uri="{FF2B5EF4-FFF2-40B4-BE49-F238E27FC236}">
              <a16:creationId xmlns:a16="http://schemas.microsoft.com/office/drawing/2014/main" id="{F768C9FB-5C3E-4ACF-891D-B4BB0C85835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6" name="Text Box 25">
          <a:extLst>
            <a:ext uri="{FF2B5EF4-FFF2-40B4-BE49-F238E27FC236}">
              <a16:creationId xmlns:a16="http://schemas.microsoft.com/office/drawing/2014/main" id="{28619A00-F276-4EF2-A325-5521A7AA6B9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7" name="Text Box 26">
          <a:extLst>
            <a:ext uri="{FF2B5EF4-FFF2-40B4-BE49-F238E27FC236}">
              <a16:creationId xmlns:a16="http://schemas.microsoft.com/office/drawing/2014/main" id="{D4C96C97-D973-4789-9912-F8E944CD0F3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8" name="Text Box 27">
          <a:extLst>
            <a:ext uri="{FF2B5EF4-FFF2-40B4-BE49-F238E27FC236}">
              <a16:creationId xmlns:a16="http://schemas.microsoft.com/office/drawing/2014/main" id="{7FD1B68C-BAB5-454D-B6A0-CF96FDFC19D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89" name="Text Box 28">
          <a:extLst>
            <a:ext uri="{FF2B5EF4-FFF2-40B4-BE49-F238E27FC236}">
              <a16:creationId xmlns:a16="http://schemas.microsoft.com/office/drawing/2014/main" id="{B32D1F7F-309A-45C5-AE40-C98CB7A6F60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0" name="Text Box 29">
          <a:extLst>
            <a:ext uri="{FF2B5EF4-FFF2-40B4-BE49-F238E27FC236}">
              <a16:creationId xmlns:a16="http://schemas.microsoft.com/office/drawing/2014/main" id="{B54C24BD-AD1A-4FDB-BC51-D61BE2C330E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1" name="Text Box 30">
          <a:extLst>
            <a:ext uri="{FF2B5EF4-FFF2-40B4-BE49-F238E27FC236}">
              <a16:creationId xmlns:a16="http://schemas.microsoft.com/office/drawing/2014/main" id="{4E1C709A-276B-4D88-B4E4-134AB002407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2" name="Text Box 31">
          <a:extLst>
            <a:ext uri="{FF2B5EF4-FFF2-40B4-BE49-F238E27FC236}">
              <a16:creationId xmlns:a16="http://schemas.microsoft.com/office/drawing/2014/main" id="{880ADACB-460F-4C4C-AD4D-C5F47B00035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58165B43-1AFE-46CA-9BD0-C7A42188765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id="{7EC2BFF9-9A7C-4A2B-B565-799AA8988B3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5" name="Text Box 34">
          <a:extLst>
            <a:ext uri="{FF2B5EF4-FFF2-40B4-BE49-F238E27FC236}">
              <a16:creationId xmlns:a16="http://schemas.microsoft.com/office/drawing/2014/main" id="{4226B805-E472-4AC7-AC27-39C8295381E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6" name="Text Box 35">
          <a:extLst>
            <a:ext uri="{FF2B5EF4-FFF2-40B4-BE49-F238E27FC236}">
              <a16:creationId xmlns:a16="http://schemas.microsoft.com/office/drawing/2014/main" id="{C41C8989-F12B-4DD2-A457-447F914EB9A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7" name="Text Box 36">
          <a:extLst>
            <a:ext uri="{FF2B5EF4-FFF2-40B4-BE49-F238E27FC236}">
              <a16:creationId xmlns:a16="http://schemas.microsoft.com/office/drawing/2014/main" id="{4E38CA7A-AAC0-4848-83D9-88B459C8BE6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8" name="Text Box 37">
          <a:extLst>
            <a:ext uri="{FF2B5EF4-FFF2-40B4-BE49-F238E27FC236}">
              <a16:creationId xmlns:a16="http://schemas.microsoft.com/office/drawing/2014/main" id="{5B1CA16B-37EA-44B5-9D90-CCEC2F45C8A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799" name="Text Box 38">
          <a:extLst>
            <a:ext uri="{FF2B5EF4-FFF2-40B4-BE49-F238E27FC236}">
              <a16:creationId xmlns:a16="http://schemas.microsoft.com/office/drawing/2014/main" id="{FEB9A711-E012-4FEF-A8DE-E310EB6B22D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F921C783-404C-4525-A98B-C1D71BAE479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1" name="Text Box 40">
          <a:extLst>
            <a:ext uri="{FF2B5EF4-FFF2-40B4-BE49-F238E27FC236}">
              <a16:creationId xmlns:a16="http://schemas.microsoft.com/office/drawing/2014/main" id="{AE34CACC-EC88-4F4A-81EE-21A000F9598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85C49136-1084-408E-A572-569275B84CD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454A0F69-839C-44AE-A9EF-01E08481AC9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19141AA1-D00D-4830-B4FC-7B9A6140015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id="{3F8EA63A-CA19-4BB6-B465-43E369083F4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6" name="Text Box 5">
          <a:extLst>
            <a:ext uri="{FF2B5EF4-FFF2-40B4-BE49-F238E27FC236}">
              <a16:creationId xmlns:a16="http://schemas.microsoft.com/office/drawing/2014/main" id="{81B1A737-8B04-43C3-B441-7B2B67CDC63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7" name="Text Box 6">
          <a:extLst>
            <a:ext uri="{FF2B5EF4-FFF2-40B4-BE49-F238E27FC236}">
              <a16:creationId xmlns:a16="http://schemas.microsoft.com/office/drawing/2014/main" id="{5AEE7136-2CD5-4FDD-B4DE-C680B7E064E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8" name="Text Box 7">
          <a:extLst>
            <a:ext uri="{FF2B5EF4-FFF2-40B4-BE49-F238E27FC236}">
              <a16:creationId xmlns:a16="http://schemas.microsoft.com/office/drawing/2014/main" id="{0817ECDC-59C8-4898-B4D0-97732F87AF7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09" name="Text Box 8">
          <a:extLst>
            <a:ext uri="{FF2B5EF4-FFF2-40B4-BE49-F238E27FC236}">
              <a16:creationId xmlns:a16="http://schemas.microsoft.com/office/drawing/2014/main" id="{B65006BE-4E1E-41D6-A05F-7B78162B469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0" name="Text Box 9">
          <a:extLst>
            <a:ext uri="{FF2B5EF4-FFF2-40B4-BE49-F238E27FC236}">
              <a16:creationId xmlns:a16="http://schemas.microsoft.com/office/drawing/2014/main" id="{8DBCA39B-7DE9-4F35-ADF6-B68D5466974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1" name="Text Box 10">
          <a:extLst>
            <a:ext uri="{FF2B5EF4-FFF2-40B4-BE49-F238E27FC236}">
              <a16:creationId xmlns:a16="http://schemas.microsoft.com/office/drawing/2014/main" id="{6FBB8CB1-00DD-4F4A-B573-3598C56212B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2" name="Text Box 11">
          <a:extLst>
            <a:ext uri="{FF2B5EF4-FFF2-40B4-BE49-F238E27FC236}">
              <a16:creationId xmlns:a16="http://schemas.microsoft.com/office/drawing/2014/main" id="{EDD43D44-2A4C-4928-AF8C-EB520F3D678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3" name="Text Box 12">
          <a:extLst>
            <a:ext uri="{FF2B5EF4-FFF2-40B4-BE49-F238E27FC236}">
              <a16:creationId xmlns:a16="http://schemas.microsoft.com/office/drawing/2014/main" id="{5AF4604F-4A36-4D4E-BC13-85212D44221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4" name="Text Box 13">
          <a:extLst>
            <a:ext uri="{FF2B5EF4-FFF2-40B4-BE49-F238E27FC236}">
              <a16:creationId xmlns:a16="http://schemas.microsoft.com/office/drawing/2014/main" id="{943DB3BE-55D9-4A2C-A839-12D64FFEE25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5" name="Text Box 14">
          <a:extLst>
            <a:ext uri="{FF2B5EF4-FFF2-40B4-BE49-F238E27FC236}">
              <a16:creationId xmlns:a16="http://schemas.microsoft.com/office/drawing/2014/main" id="{2B1A0744-3523-4C89-B356-4A294D64A37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374AB1A6-3488-470F-B1FC-4C4120ABAB0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52EAADDA-92FA-4A8D-A206-8DEBFA78E85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8" name="Text Box 17">
          <a:extLst>
            <a:ext uri="{FF2B5EF4-FFF2-40B4-BE49-F238E27FC236}">
              <a16:creationId xmlns:a16="http://schemas.microsoft.com/office/drawing/2014/main" id="{529D47E9-AB6D-4BD9-8CB7-FC0DFEEA28E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19" name="Text Box 18">
          <a:extLst>
            <a:ext uri="{FF2B5EF4-FFF2-40B4-BE49-F238E27FC236}">
              <a16:creationId xmlns:a16="http://schemas.microsoft.com/office/drawing/2014/main" id="{51DE26E3-0E04-4778-BBE7-602842730F1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0" name="Text Box 19">
          <a:extLst>
            <a:ext uri="{FF2B5EF4-FFF2-40B4-BE49-F238E27FC236}">
              <a16:creationId xmlns:a16="http://schemas.microsoft.com/office/drawing/2014/main" id="{741017E2-D37F-4C87-A299-A6DC3992B5E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1" name="Text Box 20">
          <a:extLst>
            <a:ext uri="{FF2B5EF4-FFF2-40B4-BE49-F238E27FC236}">
              <a16:creationId xmlns:a16="http://schemas.microsoft.com/office/drawing/2014/main" id="{55F52E02-C8DA-4BB2-91F5-3AF23172D7A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2" name="Text Box 21">
          <a:extLst>
            <a:ext uri="{FF2B5EF4-FFF2-40B4-BE49-F238E27FC236}">
              <a16:creationId xmlns:a16="http://schemas.microsoft.com/office/drawing/2014/main" id="{651AB2FA-9695-42B0-B4EB-68810AA05DC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3" name="Text Box 22">
          <a:extLst>
            <a:ext uri="{FF2B5EF4-FFF2-40B4-BE49-F238E27FC236}">
              <a16:creationId xmlns:a16="http://schemas.microsoft.com/office/drawing/2014/main" id="{F5EFA333-64F5-4D56-AE7C-5507FC6C9A0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4" name="Text Box 23">
          <a:extLst>
            <a:ext uri="{FF2B5EF4-FFF2-40B4-BE49-F238E27FC236}">
              <a16:creationId xmlns:a16="http://schemas.microsoft.com/office/drawing/2014/main" id="{53FC7C1A-0BA1-4432-9752-D90DC421C76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5" name="Text Box 24">
          <a:extLst>
            <a:ext uri="{FF2B5EF4-FFF2-40B4-BE49-F238E27FC236}">
              <a16:creationId xmlns:a16="http://schemas.microsoft.com/office/drawing/2014/main" id="{81277970-3984-4074-AE9C-DF61AE61CF3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6" name="Text Box 25">
          <a:extLst>
            <a:ext uri="{FF2B5EF4-FFF2-40B4-BE49-F238E27FC236}">
              <a16:creationId xmlns:a16="http://schemas.microsoft.com/office/drawing/2014/main" id="{790BBE89-F1EA-4180-98C6-6C029E221BB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7" name="Text Box 26">
          <a:extLst>
            <a:ext uri="{FF2B5EF4-FFF2-40B4-BE49-F238E27FC236}">
              <a16:creationId xmlns:a16="http://schemas.microsoft.com/office/drawing/2014/main" id="{14F40706-1F3E-4F22-AA63-9F3389243B1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8" name="Text Box 27">
          <a:extLst>
            <a:ext uri="{FF2B5EF4-FFF2-40B4-BE49-F238E27FC236}">
              <a16:creationId xmlns:a16="http://schemas.microsoft.com/office/drawing/2014/main" id="{35463531-B9AE-4C9A-8B3E-37A71E08836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29" name="Text Box 28">
          <a:extLst>
            <a:ext uri="{FF2B5EF4-FFF2-40B4-BE49-F238E27FC236}">
              <a16:creationId xmlns:a16="http://schemas.microsoft.com/office/drawing/2014/main" id="{6F87B0CF-AFCD-45C2-ACFA-D5E1F554F24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0" name="Text Box 29">
          <a:extLst>
            <a:ext uri="{FF2B5EF4-FFF2-40B4-BE49-F238E27FC236}">
              <a16:creationId xmlns:a16="http://schemas.microsoft.com/office/drawing/2014/main" id="{D67DF5C8-2A9E-479F-9760-BF48E12552B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1" name="Text Box 30">
          <a:extLst>
            <a:ext uri="{FF2B5EF4-FFF2-40B4-BE49-F238E27FC236}">
              <a16:creationId xmlns:a16="http://schemas.microsoft.com/office/drawing/2014/main" id="{FCD93A76-942D-4B3B-A62F-DFAD68040B6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2" name="Text Box 31">
          <a:extLst>
            <a:ext uri="{FF2B5EF4-FFF2-40B4-BE49-F238E27FC236}">
              <a16:creationId xmlns:a16="http://schemas.microsoft.com/office/drawing/2014/main" id="{6BA6ECB8-E5AD-4568-875C-252A72570EA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3" name="Text Box 32">
          <a:extLst>
            <a:ext uri="{FF2B5EF4-FFF2-40B4-BE49-F238E27FC236}">
              <a16:creationId xmlns:a16="http://schemas.microsoft.com/office/drawing/2014/main" id="{B3F730FF-8706-427E-B8DD-11935E376B4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4" name="Text Box 33">
          <a:extLst>
            <a:ext uri="{FF2B5EF4-FFF2-40B4-BE49-F238E27FC236}">
              <a16:creationId xmlns:a16="http://schemas.microsoft.com/office/drawing/2014/main" id="{507F5381-39AA-4CEA-896A-53A7F9AAEFA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5" name="Text Box 34">
          <a:extLst>
            <a:ext uri="{FF2B5EF4-FFF2-40B4-BE49-F238E27FC236}">
              <a16:creationId xmlns:a16="http://schemas.microsoft.com/office/drawing/2014/main" id="{DCB80022-EFB9-4E2B-B040-4698A84357E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6" name="Text Box 35">
          <a:extLst>
            <a:ext uri="{FF2B5EF4-FFF2-40B4-BE49-F238E27FC236}">
              <a16:creationId xmlns:a16="http://schemas.microsoft.com/office/drawing/2014/main" id="{AB7D5B61-544B-46B7-ABF9-64BE100673D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7" name="Text Box 36">
          <a:extLst>
            <a:ext uri="{FF2B5EF4-FFF2-40B4-BE49-F238E27FC236}">
              <a16:creationId xmlns:a16="http://schemas.microsoft.com/office/drawing/2014/main" id="{E607DDEC-ADC5-4701-8449-D0961D5167A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8" name="Text Box 37">
          <a:extLst>
            <a:ext uri="{FF2B5EF4-FFF2-40B4-BE49-F238E27FC236}">
              <a16:creationId xmlns:a16="http://schemas.microsoft.com/office/drawing/2014/main" id="{C9E06BB8-C9E1-4559-A90D-69B940CA1C1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39" name="Text Box 38">
          <a:extLst>
            <a:ext uri="{FF2B5EF4-FFF2-40B4-BE49-F238E27FC236}">
              <a16:creationId xmlns:a16="http://schemas.microsoft.com/office/drawing/2014/main" id="{5F57E08E-767D-4D3C-A9F7-F0B28E81364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E1D4647E-A519-47A7-80B9-38041493BD9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1" name="Text Box 40">
          <a:extLst>
            <a:ext uri="{FF2B5EF4-FFF2-40B4-BE49-F238E27FC236}">
              <a16:creationId xmlns:a16="http://schemas.microsoft.com/office/drawing/2014/main" id="{5FF22FF3-896B-4102-99BC-51451BB8529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6F5915CC-7E2E-46B3-8FC5-35C8DB4AE9B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50360383-BC8E-47AF-AAC2-1EEB1E313E3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20E55C3C-815B-471E-AEA6-67AD05CE7D0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48EAD4C8-65A6-41EB-AF06-698D32A41C4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6" name="Text Box 5">
          <a:extLst>
            <a:ext uri="{FF2B5EF4-FFF2-40B4-BE49-F238E27FC236}">
              <a16:creationId xmlns:a16="http://schemas.microsoft.com/office/drawing/2014/main" id="{ADFDD833-E7C2-42B2-A993-42EFB13F299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7" name="Text Box 6">
          <a:extLst>
            <a:ext uri="{FF2B5EF4-FFF2-40B4-BE49-F238E27FC236}">
              <a16:creationId xmlns:a16="http://schemas.microsoft.com/office/drawing/2014/main" id="{F4E51572-56F4-490B-A359-E8909434913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8" name="Text Box 7">
          <a:extLst>
            <a:ext uri="{FF2B5EF4-FFF2-40B4-BE49-F238E27FC236}">
              <a16:creationId xmlns:a16="http://schemas.microsoft.com/office/drawing/2014/main" id="{D729527B-CA78-4C55-AEB5-B064DA393DF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49" name="Text Box 8">
          <a:extLst>
            <a:ext uri="{FF2B5EF4-FFF2-40B4-BE49-F238E27FC236}">
              <a16:creationId xmlns:a16="http://schemas.microsoft.com/office/drawing/2014/main" id="{A16C0527-5A41-4997-BFC2-AA340305A84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0" name="Text Box 9">
          <a:extLst>
            <a:ext uri="{FF2B5EF4-FFF2-40B4-BE49-F238E27FC236}">
              <a16:creationId xmlns:a16="http://schemas.microsoft.com/office/drawing/2014/main" id="{4B22B17A-9D57-4C7A-8077-BB5EDDB8A8D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1" name="Text Box 10">
          <a:extLst>
            <a:ext uri="{FF2B5EF4-FFF2-40B4-BE49-F238E27FC236}">
              <a16:creationId xmlns:a16="http://schemas.microsoft.com/office/drawing/2014/main" id="{7B36B642-1F25-4E19-9E65-7C61376C30A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2" name="Text Box 11">
          <a:extLst>
            <a:ext uri="{FF2B5EF4-FFF2-40B4-BE49-F238E27FC236}">
              <a16:creationId xmlns:a16="http://schemas.microsoft.com/office/drawing/2014/main" id="{783B1B26-615D-4F70-88AA-2AE1D533FD5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3" name="Text Box 12">
          <a:extLst>
            <a:ext uri="{FF2B5EF4-FFF2-40B4-BE49-F238E27FC236}">
              <a16:creationId xmlns:a16="http://schemas.microsoft.com/office/drawing/2014/main" id="{316AD34C-9509-4C18-9AB1-9F7F6D31B89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4" name="Text Box 13">
          <a:extLst>
            <a:ext uri="{FF2B5EF4-FFF2-40B4-BE49-F238E27FC236}">
              <a16:creationId xmlns:a16="http://schemas.microsoft.com/office/drawing/2014/main" id="{289C7B34-7C50-4741-BC53-13B92896D9F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5" name="Text Box 14">
          <a:extLst>
            <a:ext uri="{FF2B5EF4-FFF2-40B4-BE49-F238E27FC236}">
              <a16:creationId xmlns:a16="http://schemas.microsoft.com/office/drawing/2014/main" id="{49AC7B9F-BC80-4A9D-B2BC-BFA0082D025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5E917973-C361-4B8E-8965-695F1DB0E27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7" name="Text Box 16">
          <a:extLst>
            <a:ext uri="{FF2B5EF4-FFF2-40B4-BE49-F238E27FC236}">
              <a16:creationId xmlns:a16="http://schemas.microsoft.com/office/drawing/2014/main" id="{AA967B04-ACCA-42EE-96CD-6C811B58B69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8" name="Text Box 17">
          <a:extLst>
            <a:ext uri="{FF2B5EF4-FFF2-40B4-BE49-F238E27FC236}">
              <a16:creationId xmlns:a16="http://schemas.microsoft.com/office/drawing/2014/main" id="{044600DD-0A73-4156-8951-9856FEFB15F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59" name="Text Box 18">
          <a:extLst>
            <a:ext uri="{FF2B5EF4-FFF2-40B4-BE49-F238E27FC236}">
              <a16:creationId xmlns:a16="http://schemas.microsoft.com/office/drawing/2014/main" id="{DFE90CB2-7897-459C-B5B9-95B9655AEA3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0" name="Text Box 19">
          <a:extLst>
            <a:ext uri="{FF2B5EF4-FFF2-40B4-BE49-F238E27FC236}">
              <a16:creationId xmlns:a16="http://schemas.microsoft.com/office/drawing/2014/main" id="{5B0C5859-74CE-4FD1-8FC4-06E172945A4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1" name="Text Box 20">
          <a:extLst>
            <a:ext uri="{FF2B5EF4-FFF2-40B4-BE49-F238E27FC236}">
              <a16:creationId xmlns:a16="http://schemas.microsoft.com/office/drawing/2014/main" id="{52DF85EF-79A0-4D99-983C-D9B56DDDE7F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2" name="Text Box 21">
          <a:extLst>
            <a:ext uri="{FF2B5EF4-FFF2-40B4-BE49-F238E27FC236}">
              <a16:creationId xmlns:a16="http://schemas.microsoft.com/office/drawing/2014/main" id="{1C170C3A-D3CD-4885-9A56-B5FF2D1CC9C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3" name="Text Box 22">
          <a:extLst>
            <a:ext uri="{FF2B5EF4-FFF2-40B4-BE49-F238E27FC236}">
              <a16:creationId xmlns:a16="http://schemas.microsoft.com/office/drawing/2014/main" id="{58C1E119-AB82-4E75-9E4C-8D5BC70932B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D75D28AC-99F8-40B8-B6EF-52EAF0C4BA8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5" name="Text Box 24">
          <a:extLst>
            <a:ext uri="{FF2B5EF4-FFF2-40B4-BE49-F238E27FC236}">
              <a16:creationId xmlns:a16="http://schemas.microsoft.com/office/drawing/2014/main" id="{8312133C-D8EC-4409-90E3-2D5EC5B2E58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6" name="Text Box 25">
          <a:extLst>
            <a:ext uri="{FF2B5EF4-FFF2-40B4-BE49-F238E27FC236}">
              <a16:creationId xmlns:a16="http://schemas.microsoft.com/office/drawing/2014/main" id="{EDA00DB2-E04A-41AC-872C-702125E869A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7" name="Text Box 26">
          <a:extLst>
            <a:ext uri="{FF2B5EF4-FFF2-40B4-BE49-F238E27FC236}">
              <a16:creationId xmlns:a16="http://schemas.microsoft.com/office/drawing/2014/main" id="{10A35E16-526F-40C7-998D-EB2D4F07426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A679E321-F12E-4E7D-9B1F-415C5ADA37D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69" name="Text Box 28">
          <a:extLst>
            <a:ext uri="{FF2B5EF4-FFF2-40B4-BE49-F238E27FC236}">
              <a16:creationId xmlns:a16="http://schemas.microsoft.com/office/drawing/2014/main" id="{33128505-CF4D-4FA0-8A6A-17D7E1F6BF2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0" name="Text Box 29">
          <a:extLst>
            <a:ext uri="{FF2B5EF4-FFF2-40B4-BE49-F238E27FC236}">
              <a16:creationId xmlns:a16="http://schemas.microsoft.com/office/drawing/2014/main" id="{5C90C5BC-1201-45F4-8375-A8B76DE715A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1" name="Text Box 30">
          <a:extLst>
            <a:ext uri="{FF2B5EF4-FFF2-40B4-BE49-F238E27FC236}">
              <a16:creationId xmlns:a16="http://schemas.microsoft.com/office/drawing/2014/main" id="{32783D5A-8B59-45FC-A66E-A7F9F45C6C8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2" name="Text Box 31">
          <a:extLst>
            <a:ext uri="{FF2B5EF4-FFF2-40B4-BE49-F238E27FC236}">
              <a16:creationId xmlns:a16="http://schemas.microsoft.com/office/drawing/2014/main" id="{765584F0-5360-401F-A707-8E9C7861687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3" name="Text Box 32">
          <a:extLst>
            <a:ext uri="{FF2B5EF4-FFF2-40B4-BE49-F238E27FC236}">
              <a16:creationId xmlns:a16="http://schemas.microsoft.com/office/drawing/2014/main" id="{CDA6860D-3169-4971-87B3-8A95BE299B9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4" name="Text Box 33">
          <a:extLst>
            <a:ext uri="{FF2B5EF4-FFF2-40B4-BE49-F238E27FC236}">
              <a16:creationId xmlns:a16="http://schemas.microsoft.com/office/drawing/2014/main" id="{CB39F05E-1300-4A0C-ABFD-BCE7FDF2606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5" name="Text Box 34">
          <a:extLst>
            <a:ext uri="{FF2B5EF4-FFF2-40B4-BE49-F238E27FC236}">
              <a16:creationId xmlns:a16="http://schemas.microsoft.com/office/drawing/2014/main" id="{FB9DD235-5E61-48EB-9245-F59815F5889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6" name="Text Box 35">
          <a:extLst>
            <a:ext uri="{FF2B5EF4-FFF2-40B4-BE49-F238E27FC236}">
              <a16:creationId xmlns:a16="http://schemas.microsoft.com/office/drawing/2014/main" id="{523AAF2A-B1EE-44A7-840A-D6749D4883F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7" name="Text Box 36">
          <a:extLst>
            <a:ext uri="{FF2B5EF4-FFF2-40B4-BE49-F238E27FC236}">
              <a16:creationId xmlns:a16="http://schemas.microsoft.com/office/drawing/2014/main" id="{B242E398-9E05-4468-B961-4752272D567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8" name="Text Box 37">
          <a:extLst>
            <a:ext uri="{FF2B5EF4-FFF2-40B4-BE49-F238E27FC236}">
              <a16:creationId xmlns:a16="http://schemas.microsoft.com/office/drawing/2014/main" id="{E02AB23C-8DA3-4EB5-A5C4-2A80470EE12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79" name="Text Box 38">
          <a:extLst>
            <a:ext uri="{FF2B5EF4-FFF2-40B4-BE49-F238E27FC236}">
              <a16:creationId xmlns:a16="http://schemas.microsoft.com/office/drawing/2014/main" id="{9D81668A-6B1A-4963-A9AA-3CD26496582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DA86CA04-3702-4284-8109-7F204C5F3C0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1" name="Text Box 40">
          <a:extLst>
            <a:ext uri="{FF2B5EF4-FFF2-40B4-BE49-F238E27FC236}">
              <a16:creationId xmlns:a16="http://schemas.microsoft.com/office/drawing/2014/main" id="{1F6E2D5B-3DF3-4D72-804E-BB45165AF91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F1217987-5B91-4E53-BD31-DCF64E6C63E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AC20C8C9-F2EB-489B-A2ED-4414D7B8D3B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D2F847D6-9F71-4504-9A9D-A9C14A503FE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89539281-082B-49B8-919C-2EC94A528AB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6" name="Text Box 5">
          <a:extLst>
            <a:ext uri="{FF2B5EF4-FFF2-40B4-BE49-F238E27FC236}">
              <a16:creationId xmlns:a16="http://schemas.microsoft.com/office/drawing/2014/main" id="{B0C6C373-4E9D-4012-8600-AB433C3AD57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7" name="Text Box 6">
          <a:extLst>
            <a:ext uri="{FF2B5EF4-FFF2-40B4-BE49-F238E27FC236}">
              <a16:creationId xmlns:a16="http://schemas.microsoft.com/office/drawing/2014/main" id="{735D4406-64AD-42C5-8558-59C16E36363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3A257D30-553E-4513-B80D-FBA6C9A4AF6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89" name="Text Box 8">
          <a:extLst>
            <a:ext uri="{FF2B5EF4-FFF2-40B4-BE49-F238E27FC236}">
              <a16:creationId xmlns:a16="http://schemas.microsoft.com/office/drawing/2014/main" id="{35FD908F-691E-4543-82F2-9AF0E8FECB8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0" name="Text Box 9">
          <a:extLst>
            <a:ext uri="{FF2B5EF4-FFF2-40B4-BE49-F238E27FC236}">
              <a16:creationId xmlns:a16="http://schemas.microsoft.com/office/drawing/2014/main" id="{820F3B99-E038-4DC0-912B-0A2AE6A4403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1" name="Text Box 10">
          <a:extLst>
            <a:ext uri="{FF2B5EF4-FFF2-40B4-BE49-F238E27FC236}">
              <a16:creationId xmlns:a16="http://schemas.microsoft.com/office/drawing/2014/main" id="{67F05A7C-17CA-4334-A7C6-B96314E1343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2" name="Text Box 11">
          <a:extLst>
            <a:ext uri="{FF2B5EF4-FFF2-40B4-BE49-F238E27FC236}">
              <a16:creationId xmlns:a16="http://schemas.microsoft.com/office/drawing/2014/main" id="{FFC6DA28-175F-4D31-B19B-D30290516C9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3" name="Text Box 12">
          <a:extLst>
            <a:ext uri="{FF2B5EF4-FFF2-40B4-BE49-F238E27FC236}">
              <a16:creationId xmlns:a16="http://schemas.microsoft.com/office/drawing/2014/main" id="{395AABE9-7875-4D1D-9BA4-A43B47E1CCC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4" name="Text Box 13">
          <a:extLst>
            <a:ext uri="{FF2B5EF4-FFF2-40B4-BE49-F238E27FC236}">
              <a16:creationId xmlns:a16="http://schemas.microsoft.com/office/drawing/2014/main" id="{FAD97686-DF84-42F5-BA0A-E462763D008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5" name="Text Box 14">
          <a:extLst>
            <a:ext uri="{FF2B5EF4-FFF2-40B4-BE49-F238E27FC236}">
              <a16:creationId xmlns:a16="http://schemas.microsoft.com/office/drawing/2014/main" id="{FCE03436-A286-4FB8-89FB-D65264F6F28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id="{16998492-6F8A-4453-9CC8-BA4D10DE0C7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7" name="Text Box 16">
          <a:extLst>
            <a:ext uri="{FF2B5EF4-FFF2-40B4-BE49-F238E27FC236}">
              <a16:creationId xmlns:a16="http://schemas.microsoft.com/office/drawing/2014/main" id="{3F932D72-DAF7-4642-A992-293AE2104E6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8" name="Text Box 17">
          <a:extLst>
            <a:ext uri="{FF2B5EF4-FFF2-40B4-BE49-F238E27FC236}">
              <a16:creationId xmlns:a16="http://schemas.microsoft.com/office/drawing/2014/main" id="{A8F5F0E2-44DE-447A-853C-BF0C8C2CB19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899" name="Text Box 18">
          <a:extLst>
            <a:ext uri="{FF2B5EF4-FFF2-40B4-BE49-F238E27FC236}">
              <a16:creationId xmlns:a16="http://schemas.microsoft.com/office/drawing/2014/main" id="{ED617679-37FD-4786-8865-23E29B74AC1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0" name="Text Box 19">
          <a:extLst>
            <a:ext uri="{FF2B5EF4-FFF2-40B4-BE49-F238E27FC236}">
              <a16:creationId xmlns:a16="http://schemas.microsoft.com/office/drawing/2014/main" id="{4CFA22E7-A997-49A2-9735-E01BC9CCB95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1" name="Text Box 20">
          <a:extLst>
            <a:ext uri="{FF2B5EF4-FFF2-40B4-BE49-F238E27FC236}">
              <a16:creationId xmlns:a16="http://schemas.microsoft.com/office/drawing/2014/main" id="{762C2F89-90EB-42B8-BEE3-B08CC3D39D2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2" name="Text Box 21">
          <a:extLst>
            <a:ext uri="{FF2B5EF4-FFF2-40B4-BE49-F238E27FC236}">
              <a16:creationId xmlns:a16="http://schemas.microsoft.com/office/drawing/2014/main" id="{42B23476-AC13-43FF-A508-38EC1D3ED27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3" name="Text Box 22">
          <a:extLst>
            <a:ext uri="{FF2B5EF4-FFF2-40B4-BE49-F238E27FC236}">
              <a16:creationId xmlns:a16="http://schemas.microsoft.com/office/drawing/2014/main" id="{96093563-E507-4896-B657-3004668A63F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B5873F93-6E28-4006-BF77-596DA9705D3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5" name="Text Box 24">
          <a:extLst>
            <a:ext uri="{FF2B5EF4-FFF2-40B4-BE49-F238E27FC236}">
              <a16:creationId xmlns:a16="http://schemas.microsoft.com/office/drawing/2014/main" id="{B8FF4DC3-2333-461A-B126-33488C48F60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6" name="Text Box 25">
          <a:extLst>
            <a:ext uri="{FF2B5EF4-FFF2-40B4-BE49-F238E27FC236}">
              <a16:creationId xmlns:a16="http://schemas.microsoft.com/office/drawing/2014/main" id="{C9545128-D856-4062-A05F-B6E3F83AC11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7" name="Text Box 26">
          <a:extLst>
            <a:ext uri="{FF2B5EF4-FFF2-40B4-BE49-F238E27FC236}">
              <a16:creationId xmlns:a16="http://schemas.microsoft.com/office/drawing/2014/main" id="{DA2CCB64-7AF1-48C3-84DF-21408D06C47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8" name="Text Box 27">
          <a:extLst>
            <a:ext uri="{FF2B5EF4-FFF2-40B4-BE49-F238E27FC236}">
              <a16:creationId xmlns:a16="http://schemas.microsoft.com/office/drawing/2014/main" id="{B964D778-D288-4DC4-88F7-73495A54980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09" name="Text Box 28">
          <a:extLst>
            <a:ext uri="{FF2B5EF4-FFF2-40B4-BE49-F238E27FC236}">
              <a16:creationId xmlns:a16="http://schemas.microsoft.com/office/drawing/2014/main" id="{D7D6D93B-F02E-48BE-AD41-F115F41E875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0" name="Text Box 29">
          <a:extLst>
            <a:ext uri="{FF2B5EF4-FFF2-40B4-BE49-F238E27FC236}">
              <a16:creationId xmlns:a16="http://schemas.microsoft.com/office/drawing/2014/main" id="{6CDD00CF-AEC8-4FAA-BF4A-79BF27931FA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1" name="Text Box 30">
          <a:extLst>
            <a:ext uri="{FF2B5EF4-FFF2-40B4-BE49-F238E27FC236}">
              <a16:creationId xmlns:a16="http://schemas.microsoft.com/office/drawing/2014/main" id="{ADC2C8A2-F653-474B-B2F0-3C6D7E01560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2" name="Text Box 31">
          <a:extLst>
            <a:ext uri="{FF2B5EF4-FFF2-40B4-BE49-F238E27FC236}">
              <a16:creationId xmlns:a16="http://schemas.microsoft.com/office/drawing/2014/main" id="{70F35BCE-291E-405C-9413-65299D0AED3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3" name="Text Box 32">
          <a:extLst>
            <a:ext uri="{FF2B5EF4-FFF2-40B4-BE49-F238E27FC236}">
              <a16:creationId xmlns:a16="http://schemas.microsoft.com/office/drawing/2014/main" id="{AC52DFB0-B37B-430D-B69A-9A76FBE27A7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4" name="Text Box 33">
          <a:extLst>
            <a:ext uri="{FF2B5EF4-FFF2-40B4-BE49-F238E27FC236}">
              <a16:creationId xmlns:a16="http://schemas.microsoft.com/office/drawing/2014/main" id="{837D62A8-3BFB-457F-9DEC-983E71AD26C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5" name="Text Box 34">
          <a:extLst>
            <a:ext uri="{FF2B5EF4-FFF2-40B4-BE49-F238E27FC236}">
              <a16:creationId xmlns:a16="http://schemas.microsoft.com/office/drawing/2014/main" id="{8E2B8485-E08F-4ECD-A680-889373EBD70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6" name="Text Box 35">
          <a:extLst>
            <a:ext uri="{FF2B5EF4-FFF2-40B4-BE49-F238E27FC236}">
              <a16:creationId xmlns:a16="http://schemas.microsoft.com/office/drawing/2014/main" id="{12B5ACA7-2825-4510-B7AA-0B3F860E597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7" name="Text Box 36">
          <a:extLst>
            <a:ext uri="{FF2B5EF4-FFF2-40B4-BE49-F238E27FC236}">
              <a16:creationId xmlns:a16="http://schemas.microsoft.com/office/drawing/2014/main" id="{3BEF38D4-59A0-408E-993C-439D96B2C76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8" name="Text Box 37">
          <a:extLst>
            <a:ext uri="{FF2B5EF4-FFF2-40B4-BE49-F238E27FC236}">
              <a16:creationId xmlns:a16="http://schemas.microsoft.com/office/drawing/2014/main" id="{FC363D61-CFF1-4FA8-AB90-966915916D1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19" name="Text Box 38">
          <a:extLst>
            <a:ext uri="{FF2B5EF4-FFF2-40B4-BE49-F238E27FC236}">
              <a16:creationId xmlns:a16="http://schemas.microsoft.com/office/drawing/2014/main" id="{6197F1AB-66CB-49ED-972E-DFC62544D13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412CD146-63BB-4FB4-A8BC-4A5D674DF46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1" name="Text Box 40">
          <a:extLst>
            <a:ext uri="{FF2B5EF4-FFF2-40B4-BE49-F238E27FC236}">
              <a16:creationId xmlns:a16="http://schemas.microsoft.com/office/drawing/2014/main" id="{AE7DC98D-E700-4B30-9F14-507B8591CB1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B6004AA9-D51B-4097-BF89-E7C362ABC81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C48BF5E-74F5-401C-9BA7-9507E2381B7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754803DE-51EA-4DB7-848A-2E39711870A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C8FB0472-277D-4A8E-B87A-E0457F78A49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6" name="Text Box 5">
          <a:extLst>
            <a:ext uri="{FF2B5EF4-FFF2-40B4-BE49-F238E27FC236}">
              <a16:creationId xmlns:a16="http://schemas.microsoft.com/office/drawing/2014/main" id="{C4A04A9E-FBAB-4458-A077-0D0B1F6C791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7" name="Text Box 6">
          <a:extLst>
            <a:ext uri="{FF2B5EF4-FFF2-40B4-BE49-F238E27FC236}">
              <a16:creationId xmlns:a16="http://schemas.microsoft.com/office/drawing/2014/main" id="{23CAF967-6B37-4376-A964-FBCCA576F8B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890F3177-A0B9-4A27-A138-00D52A5D256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9E4C7BC2-F18E-4D3B-8086-8679D5F031D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0" name="Text Box 9">
          <a:extLst>
            <a:ext uri="{FF2B5EF4-FFF2-40B4-BE49-F238E27FC236}">
              <a16:creationId xmlns:a16="http://schemas.microsoft.com/office/drawing/2014/main" id="{B20CE71E-5B5A-41DD-99B0-13E9AA29AB3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27B9E2F3-E665-42A3-8B2D-7EDDED14C56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90999F90-0720-48B1-A6C8-A12D2E106C4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3" name="Text Box 12">
          <a:extLst>
            <a:ext uri="{FF2B5EF4-FFF2-40B4-BE49-F238E27FC236}">
              <a16:creationId xmlns:a16="http://schemas.microsoft.com/office/drawing/2014/main" id="{AF056DCC-EFD8-4343-B9D1-24F5577BF9B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4" name="Text Box 13">
          <a:extLst>
            <a:ext uri="{FF2B5EF4-FFF2-40B4-BE49-F238E27FC236}">
              <a16:creationId xmlns:a16="http://schemas.microsoft.com/office/drawing/2014/main" id="{F7FC313F-FCD6-4C06-9D12-B35B69BD60B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8160824E-7F2F-42D3-9F74-106697F40D2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A7A994CF-563C-4FFD-AAAE-58D9CF72521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DF6C07FA-59CF-4DFB-B563-1A6F6AD7AF1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8" name="Text Box 17">
          <a:extLst>
            <a:ext uri="{FF2B5EF4-FFF2-40B4-BE49-F238E27FC236}">
              <a16:creationId xmlns:a16="http://schemas.microsoft.com/office/drawing/2014/main" id="{391A345F-FE44-4DD9-ADD9-E18FB35CDE8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3E9F04EF-2F58-42B0-8BFA-32C1E1F8219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0" name="Text Box 19">
          <a:extLst>
            <a:ext uri="{FF2B5EF4-FFF2-40B4-BE49-F238E27FC236}">
              <a16:creationId xmlns:a16="http://schemas.microsoft.com/office/drawing/2014/main" id="{A209D541-9F14-4533-BD00-62B7B1BFCF8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1" name="Text Box 20">
          <a:extLst>
            <a:ext uri="{FF2B5EF4-FFF2-40B4-BE49-F238E27FC236}">
              <a16:creationId xmlns:a16="http://schemas.microsoft.com/office/drawing/2014/main" id="{8B91A8F3-20A6-423A-B139-1C8628E51CA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2" name="Text Box 21">
          <a:extLst>
            <a:ext uri="{FF2B5EF4-FFF2-40B4-BE49-F238E27FC236}">
              <a16:creationId xmlns:a16="http://schemas.microsoft.com/office/drawing/2014/main" id="{B061085B-D3BC-4846-ADC6-AA48900EB66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3" name="Text Box 22">
          <a:extLst>
            <a:ext uri="{FF2B5EF4-FFF2-40B4-BE49-F238E27FC236}">
              <a16:creationId xmlns:a16="http://schemas.microsoft.com/office/drawing/2014/main" id="{FCA2376B-7956-4AB0-BC7F-901AC2E0F20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4" name="Text Box 23">
          <a:extLst>
            <a:ext uri="{FF2B5EF4-FFF2-40B4-BE49-F238E27FC236}">
              <a16:creationId xmlns:a16="http://schemas.microsoft.com/office/drawing/2014/main" id="{2B274DA3-DB97-4E3D-8961-FAC7C1D9FD7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5" name="Text Box 24">
          <a:extLst>
            <a:ext uri="{FF2B5EF4-FFF2-40B4-BE49-F238E27FC236}">
              <a16:creationId xmlns:a16="http://schemas.microsoft.com/office/drawing/2014/main" id="{71549D45-515B-42F7-9DB1-89F9DD12729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6" name="Text Box 25">
          <a:extLst>
            <a:ext uri="{FF2B5EF4-FFF2-40B4-BE49-F238E27FC236}">
              <a16:creationId xmlns:a16="http://schemas.microsoft.com/office/drawing/2014/main" id="{7287D06B-57EA-4AFE-BA37-48D2E8F65AF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7" name="Text Box 26">
          <a:extLst>
            <a:ext uri="{FF2B5EF4-FFF2-40B4-BE49-F238E27FC236}">
              <a16:creationId xmlns:a16="http://schemas.microsoft.com/office/drawing/2014/main" id="{3F2B2157-6709-4857-A05A-FC7463DC1AD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8" name="Text Box 27">
          <a:extLst>
            <a:ext uri="{FF2B5EF4-FFF2-40B4-BE49-F238E27FC236}">
              <a16:creationId xmlns:a16="http://schemas.microsoft.com/office/drawing/2014/main" id="{94779743-8BAB-46F7-871E-13D4EEA133A5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49" name="Text Box 28">
          <a:extLst>
            <a:ext uri="{FF2B5EF4-FFF2-40B4-BE49-F238E27FC236}">
              <a16:creationId xmlns:a16="http://schemas.microsoft.com/office/drawing/2014/main" id="{2A38399A-13EB-429E-BB5D-8C68C593A68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0" name="Text Box 29">
          <a:extLst>
            <a:ext uri="{FF2B5EF4-FFF2-40B4-BE49-F238E27FC236}">
              <a16:creationId xmlns:a16="http://schemas.microsoft.com/office/drawing/2014/main" id="{5E61F45F-6B94-4F2C-814D-EC78035F0F9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1" name="Text Box 30">
          <a:extLst>
            <a:ext uri="{FF2B5EF4-FFF2-40B4-BE49-F238E27FC236}">
              <a16:creationId xmlns:a16="http://schemas.microsoft.com/office/drawing/2014/main" id="{A019ECFD-2513-46E6-95D5-1B601ADF520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2" name="Text Box 31">
          <a:extLst>
            <a:ext uri="{FF2B5EF4-FFF2-40B4-BE49-F238E27FC236}">
              <a16:creationId xmlns:a16="http://schemas.microsoft.com/office/drawing/2014/main" id="{E992F9C1-E9AD-45F4-A017-0E5AE9FCB4E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3" name="Text Box 32">
          <a:extLst>
            <a:ext uri="{FF2B5EF4-FFF2-40B4-BE49-F238E27FC236}">
              <a16:creationId xmlns:a16="http://schemas.microsoft.com/office/drawing/2014/main" id="{5EA8DF4F-0860-4C12-9D9A-F1D40D4DF9F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4" name="Text Box 33">
          <a:extLst>
            <a:ext uri="{FF2B5EF4-FFF2-40B4-BE49-F238E27FC236}">
              <a16:creationId xmlns:a16="http://schemas.microsoft.com/office/drawing/2014/main" id="{A28CFB03-2113-49BF-BAB8-E0028285985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5" name="Text Box 34">
          <a:extLst>
            <a:ext uri="{FF2B5EF4-FFF2-40B4-BE49-F238E27FC236}">
              <a16:creationId xmlns:a16="http://schemas.microsoft.com/office/drawing/2014/main" id="{89275388-5DD2-4066-BFB0-ED24D612A92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6" name="Text Box 35">
          <a:extLst>
            <a:ext uri="{FF2B5EF4-FFF2-40B4-BE49-F238E27FC236}">
              <a16:creationId xmlns:a16="http://schemas.microsoft.com/office/drawing/2014/main" id="{817A60A3-12B0-4FD5-8581-F0BECF56CBD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7" name="Text Box 36">
          <a:extLst>
            <a:ext uri="{FF2B5EF4-FFF2-40B4-BE49-F238E27FC236}">
              <a16:creationId xmlns:a16="http://schemas.microsoft.com/office/drawing/2014/main" id="{5CC12993-9039-4591-8F4A-AB7B6A7387C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8" name="Text Box 37">
          <a:extLst>
            <a:ext uri="{FF2B5EF4-FFF2-40B4-BE49-F238E27FC236}">
              <a16:creationId xmlns:a16="http://schemas.microsoft.com/office/drawing/2014/main" id="{E2314233-26A1-44D9-9799-CA7EDC265D5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59" name="Text Box 38">
          <a:extLst>
            <a:ext uri="{FF2B5EF4-FFF2-40B4-BE49-F238E27FC236}">
              <a16:creationId xmlns:a16="http://schemas.microsoft.com/office/drawing/2014/main" id="{A5D5FFD0-D6C6-4509-A47D-D10C8C9B51E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A605FC1F-A7CE-46E6-B365-0C205BD29C3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1" name="Text Box 40">
          <a:extLst>
            <a:ext uri="{FF2B5EF4-FFF2-40B4-BE49-F238E27FC236}">
              <a16:creationId xmlns:a16="http://schemas.microsoft.com/office/drawing/2014/main" id="{66F5A7D7-EF98-4142-AF63-66399A589B2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58CA7ADD-33A4-4095-AB11-2DB5BB8337F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18C50437-344B-42B8-9638-E151A37294E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4" name="Text Box 3">
          <a:extLst>
            <a:ext uri="{FF2B5EF4-FFF2-40B4-BE49-F238E27FC236}">
              <a16:creationId xmlns:a16="http://schemas.microsoft.com/office/drawing/2014/main" id="{702EE32E-8A6B-4FC0-BB4C-A9613E66617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id="{688884C8-49BD-4D2C-B461-80FDE883FA8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6" name="Text Box 5">
          <a:extLst>
            <a:ext uri="{FF2B5EF4-FFF2-40B4-BE49-F238E27FC236}">
              <a16:creationId xmlns:a16="http://schemas.microsoft.com/office/drawing/2014/main" id="{CB10E9B1-234B-4AF2-A3BD-16AE8A6A2FC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7" name="Text Box 6">
          <a:extLst>
            <a:ext uri="{FF2B5EF4-FFF2-40B4-BE49-F238E27FC236}">
              <a16:creationId xmlns:a16="http://schemas.microsoft.com/office/drawing/2014/main" id="{62619C36-F24B-4000-A16D-ADA9BE60508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8" name="Text Box 7">
          <a:extLst>
            <a:ext uri="{FF2B5EF4-FFF2-40B4-BE49-F238E27FC236}">
              <a16:creationId xmlns:a16="http://schemas.microsoft.com/office/drawing/2014/main" id="{BC3F7F99-6C25-47F8-B3D6-53ECE176DDA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EAAEEC4E-5895-4F5A-8A83-BCC3EC28E24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0" name="Text Box 9">
          <a:extLst>
            <a:ext uri="{FF2B5EF4-FFF2-40B4-BE49-F238E27FC236}">
              <a16:creationId xmlns:a16="http://schemas.microsoft.com/office/drawing/2014/main" id="{BEC1B9A4-1412-4FED-8212-168DB7C789C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1" name="Text Box 10">
          <a:extLst>
            <a:ext uri="{FF2B5EF4-FFF2-40B4-BE49-F238E27FC236}">
              <a16:creationId xmlns:a16="http://schemas.microsoft.com/office/drawing/2014/main" id="{24E7A138-81A6-400E-ACD2-AAF2398612D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2" name="Text Box 11">
          <a:extLst>
            <a:ext uri="{FF2B5EF4-FFF2-40B4-BE49-F238E27FC236}">
              <a16:creationId xmlns:a16="http://schemas.microsoft.com/office/drawing/2014/main" id="{C45A3987-B4E9-42E2-B0E6-FDB3A659B4F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3" name="Text Box 12">
          <a:extLst>
            <a:ext uri="{FF2B5EF4-FFF2-40B4-BE49-F238E27FC236}">
              <a16:creationId xmlns:a16="http://schemas.microsoft.com/office/drawing/2014/main" id="{20425E13-6F50-4C2C-BAF6-BB144C50DD9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4" name="Text Box 13">
          <a:extLst>
            <a:ext uri="{FF2B5EF4-FFF2-40B4-BE49-F238E27FC236}">
              <a16:creationId xmlns:a16="http://schemas.microsoft.com/office/drawing/2014/main" id="{011117CE-AFAB-469D-9B21-5C4095FDB87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5" name="Text Box 14">
          <a:extLst>
            <a:ext uri="{FF2B5EF4-FFF2-40B4-BE49-F238E27FC236}">
              <a16:creationId xmlns:a16="http://schemas.microsoft.com/office/drawing/2014/main" id="{3183584C-AB2F-4B4F-B1D0-92981CC914A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6" name="Text Box 15">
          <a:extLst>
            <a:ext uri="{FF2B5EF4-FFF2-40B4-BE49-F238E27FC236}">
              <a16:creationId xmlns:a16="http://schemas.microsoft.com/office/drawing/2014/main" id="{271FF926-4CDC-4B2D-A537-D321624A5E3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id="{89D106E2-9939-4868-B310-7997374B226E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8" name="Text Box 17">
          <a:extLst>
            <a:ext uri="{FF2B5EF4-FFF2-40B4-BE49-F238E27FC236}">
              <a16:creationId xmlns:a16="http://schemas.microsoft.com/office/drawing/2014/main" id="{CE1ACC28-FD6A-4EBB-9682-22AD9E5BA05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id="{F7745FF4-B295-4C70-911C-A3D1A3E8053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0" name="Text Box 19">
          <a:extLst>
            <a:ext uri="{FF2B5EF4-FFF2-40B4-BE49-F238E27FC236}">
              <a16:creationId xmlns:a16="http://schemas.microsoft.com/office/drawing/2014/main" id="{2FAE7B47-E931-40EC-ACED-EA9406A8AA02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1" name="Text Box 20">
          <a:extLst>
            <a:ext uri="{FF2B5EF4-FFF2-40B4-BE49-F238E27FC236}">
              <a16:creationId xmlns:a16="http://schemas.microsoft.com/office/drawing/2014/main" id="{E4C930A9-713A-46CC-B7AA-E6189BFE7D6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2" name="Text Box 21">
          <a:extLst>
            <a:ext uri="{FF2B5EF4-FFF2-40B4-BE49-F238E27FC236}">
              <a16:creationId xmlns:a16="http://schemas.microsoft.com/office/drawing/2014/main" id="{69A9A31C-4216-4828-9918-28BF6DB1DD1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3" name="Text Box 22">
          <a:extLst>
            <a:ext uri="{FF2B5EF4-FFF2-40B4-BE49-F238E27FC236}">
              <a16:creationId xmlns:a16="http://schemas.microsoft.com/office/drawing/2014/main" id="{0E39CB00-5855-413C-ADA9-9388FE728A1C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4" name="Text Box 23">
          <a:extLst>
            <a:ext uri="{FF2B5EF4-FFF2-40B4-BE49-F238E27FC236}">
              <a16:creationId xmlns:a16="http://schemas.microsoft.com/office/drawing/2014/main" id="{81597B94-F356-4354-ABCF-E9656D99336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5" name="Text Box 24">
          <a:extLst>
            <a:ext uri="{FF2B5EF4-FFF2-40B4-BE49-F238E27FC236}">
              <a16:creationId xmlns:a16="http://schemas.microsoft.com/office/drawing/2014/main" id="{D24A67A2-6FAA-4886-B385-B4D2C76EF1E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6" name="Text Box 25">
          <a:extLst>
            <a:ext uri="{FF2B5EF4-FFF2-40B4-BE49-F238E27FC236}">
              <a16:creationId xmlns:a16="http://schemas.microsoft.com/office/drawing/2014/main" id="{F9562C98-7C84-4AAD-B7EB-90251B27F28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7" name="Text Box 26">
          <a:extLst>
            <a:ext uri="{FF2B5EF4-FFF2-40B4-BE49-F238E27FC236}">
              <a16:creationId xmlns:a16="http://schemas.microsoft.com/office/drawing/2014/main" id="{9AF88562-FF25-45E8-8A7C-5FCC4772B5C8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8" name="Text Box 27">
          <a:extLst>
            <a:ext uri="{FF2B5EF4-FFF2-40B4-BE49-F238E27FC236}">
              <a16:creationId xmlns:a16="http://schemas.microsoft.com/office/drawing/2014/main" id="{AC817FE4-0ED5-4719-811F-D2588FACC35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89" name="Text Box 28">
          <a:extLst>
            <a:ext uri="{FF2B5EF4-FFF2-40B4-BE49-F238E27FC236}">
              <a16:creationId xmlns:a16="http://schemas.microsoft.com/office/drawing/2014/main" id="{17E52B12-215D-4FDF-ADFD-FAD56E81045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0" name="Text Box 29">
          <a:extLst>
            <a:ext uri="{FF2B5EF4-FFF2-40B4-BE49-F238E27FC236}">
              <a16:creationId xmlns:a16="http://schemas.microsoft.com/office/drawing/2014/main" id="{675AFF77-25F8-4773-AE79-88280524571F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1" name="Text Box 30">
          <a:extLst>
            <a:ext uri="{FF2B5EF4-FFF2-40B4-BE49-F238E27FC236}">
              <a16:creationId xmlns:a16="http://schemas.microsoft.com/office/drawing/2014/main" id="{3E274A3D-4947-4A32-ADC4-B5F0AC4345B9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2" name="Text Box 31">
          <a:extLst>
            <a:ext uri="{FF2B5EF4-FFF2-40B4-BE49-F238E27FC236}">
              <a16:creationId xmlns:a16="http://schemas.microsoft.com/office/drawing/2014/main" id="{7F2A0291-138F-451A-93DE-988447F80FAB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3" name="Text Box 32">
          <a:extLst>
            <a:ext uri="{FF2B5EF4-FFF2-40B4-BE49-F238E27FC236}">
              <a16:creationId xmlns:a16="http://schemas.microsoft.com/office/drawing/2014/main" id="{814E85C5-81F8-4B7F-87FB-046EBEBE0D8D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4" name="Text Box 33">
          <a:extLst>
            <a:ext uri="{FF2B5EF4-FFF2-40B4-BE49-F238E27FC236}">
              <a16:creationId xmlns:a16="http://schemas.microsoft.com/office/drawing/2014/main" id="{AB6B4281-E1CA-41F3-851F-81C813A6C0D1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5" name="Text Box 34">
          <a:extLst>
            <a:ext uri="{FF2B5EF4-FFF2-40B4-BE49-F238E27FC236}">
              <a16:creationId xmlns:a16="http://schemas.microsoft.com/office/drawing/2014/main" id="{A924F861-68BC-47A6-8FB4-C81B3EC658F0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6" name="Text Box 35">
          <a:extLst>
            <a:ext uri="{FF2B5EF4-FFF2-40B4-BE49-F238E27FC236}">
              <a16:creationId xmlns:a16="http://schemas.microsoft.com/office/drawing/2014/main" id="{84CFBE21-4BC5-4044-9C18-BA07B223A8D3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7" name="Text Box 36">
          <a:extLst>
            <a:ext uri="{FF2B5EF4-FFF2-40B4-BE49-F238E27FC236}">
              <a16:creationId xmlns:a16="http://schemas.microsoft.com/office/drawing/2014/main" id="{55E7BBA0-5912-4F16-B32E-CBF52D989FF6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8" name="Text Box 37">
          <a:extLst>
            <a:ext uri="{FF2B5EF4-FFF2-40B4-BE49-F238E27FC236}">
              <a16:creationId xmlns:a16="http://schemas.microsoft.com/office/drawing/2014/main" id="{05039DE5-F528-4CE8-8F34-D073316CC53A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2999" name="Text Box 38">
          <a:extLst>
            <a:ext uri="{FF2B5EF4-FFF2-40B4-BE49-F238E27FC236}">
              <a16:creationId xmlns:a16="http://schemas.microsoft.com/office/drawing/2014/main" id="{8D53AE44-30E4-4097-931A-6F93D93DECF7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92239A2B-C629-43C5-B2F1-E300E2A89F4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1</xdr:row>
      <xdr:rowOff>0</xdr:rowOff>
    </xdr:from>
    <xdr:to>
      <xdr:col>5</xdr:col>
      <xdr:colOff>0</xdr:colOff>
      <xdr:row>2</xdr:row>
      <xdr:rowOff>38100</xdr:rowOff>
    </xdr:to>
    <xdr:sp macro="" textlink="">
      <xdr:nvSpPr>
        <xdr:cNvPr id="3001" name="Text Box 40">
          <a:extLst>
            <a:ext uri="{FF2B5EF4-FFF2-40B4-BE49-F238E27FC236}">
              <a16:creationId xmlns:a16="http://schemas.microsoft.com/office/drawing/2014/main" id="{7CDE6828-7963-410F-A474-03576F0C62F4}"/>
            </a:ext>
          </a:extLst>
        </xdr:cNvPr>
        <xdr:cNvSpPr txBox="1">
          <a:spLocks noChangeArrowheads="1"/>
        </xdr:cNvSpPr>
      </xdr:nvSpPr>
      <xdr:spPr bwMode="auto">
        <a:xfrm>
          <a:off x="5448300" y="0"/>
          <a:ext cx="447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C278BEC7-218A-4863-B567-FCAD31078BB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60E8487-6A6F-4799-AB5B-7EB4F3BD127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id="{95E17CEB-1EAF-4E7B-B84C-E7E5DC4F4BB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05" name="Text Box 4">
          <a:extLst>
            <a:ext uri="{FF2B5EF4-FFF2-40B4-BE49-F238E27FC236}">
              <a16:creationId xmlns:a16="http://schemas.microsoft.com/office/drawing/2014/main" id="{0844F824-0AD6-43F9-9D80-EB9C7AC017D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06" name="Text Box 5">
          <a:extLst>
            <a:ext uri="{FF2B5EF4-FFF2-40B4-BE49-F238E27FC236}">
              <a16:creationId xmlns:a16="http://schemas.microsoft.com/office/drawing/2014/main" id="{1A5AE1A6-5170-434C-BFEF-AAFFC22767B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07" name="Text Box 6">
          <a:extLst>
            <a:ext uri="{FF2B5EF4-FFF2-40B4-BE49-F238E27FC236}">
              <a16:creationId xmlns:a16="http://schemas.microsoft.com/office/drawing/2014/main" id="{A573F98C-E50A-4605-8BC7-814B938FF8D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206111ED-0DC7-40A1-9DB1-AF203381727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09" name="Text Box 8">
          <a:extLst>
            <a:ext uri="{FF2B5EF4-FFF2-40B4-BE49-F238E27FC236}">
              <a16:creationId xmlns:a16="http://schemas.microsoft.com/office/drawing/2014/main" id="{96BF1722-6C01-4BEE-9868-3C109A1BC9B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0" name="Text Box 9">
          <a:extLst>
            <a:ext uri="{FF2B5EF4-FFF2-40B4-BE49-F238E27FC236}">
              <a16:creationId xmlns:a16="http://schemas.microsoft.com/office/drawing/2014/main" id="{40668736-9F30-4CB0-A708-9F19EB471B9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1" name="Text Box 10">
          <a:extLst>
            <a:ext uri="{FF2B5EF4-FFF2-40B4-BE49-F238E27FC236}">
              <a16:creationId xmlns:a16="http://schemas.microsoft.com/office/drawing/2014/main" id="{ED87AD30-AD30-4792-AB3D-FC0A5C49E0B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2" name="Text Box 11">
          <a:extLst>
            <a:ext uri="{FF2B5EF4-FFF2-40B4-BE49-F238E27FC236}">
              <a16:creationId xmlns:a16="http://schemas.microsoft.com/office/drawing/2014/main" id="{D3CED174-CB0C-4A43-BCC6-790F7B0047C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3" name="Text Box 12">
          <a:extLst>
            <a:ext uri="{FF2B5EF4-FFF2-40B4-BE49-F238E27FC236}">
              <a16:creationId xmlns:a16="http://schemas.microsoft.com/office/drawing/2014/main" id="{1F41369D-9B39-4095-91E3-CABCC1AC81F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4" name="Text Box 13">
          <a:extLst>
            <a:ext uri="{FF2B5EF4-FFF2-40B4-BE49-F238E27FC236}">
              <a16:creationId xmlns:a16="http://schemas.microsoft.com/office/drawing/2014/main" id="{4FDA68B3-A66B-47EF-838F-6A2E3AFC024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5" name="Text Box 14">
          <a:extLst>
            <a:ext uri="{FF2B5EF4-FFF2-40B4-BE49-F238E27FC236}">
              <a16:creationId xmlns:a16="http://schemas.microsoft.com/office/drawing/2014/main" id="{AD57BA02-2BA6-42C5-9407-85835B9DCC7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6" name="Text Box 15">
          <a:extLst>
            <a:ext uri="{FF2B5EF4-FFF2-40B4-BE49-F238E27FC236}">
              <a16:creationId xmlns:a16="http://schemas.microsoft.com/office/drawing/2014/main" id="{9FE673CA-E881-4C2C-8191-334B7514FBA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18860F07-9B85-4EA1-9C10-4A064DC5405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8" name="Text Box 17">
          <a:extLst>
            <a:ext uri="{FF2B5EF4-FFF2-40B4-BE49-F238E27FC236}">
              <a16:creationId xmlns:a16="http://schemas.microsoft.com/office/drawing/2014/main" id="{51C4CABA-D066-4FA6-AF06-051C557BB9A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3BC9B4B8-4B2A-4794-A6E6-65A6DC79829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0" name="Text Box 19">
          <a:extLst>
            <a:ext uri="{FF2B5EF4-FFF2-40B4-BE49-F238E27FC236}">
              <a16:creationId xmlns:a16="http://schemas.microsoft.com/office/drawing/2014/main" id="{74142EEC-0D83-4D28-A355-4713A1B5F07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1" name="Text Box 20">
          <a:extLst>
            <a:ext uri="{FF2B5EF4-FFF2-40B4-BE49-F238E27FC236}">
              <a16:creationId xmlns:a16="http://schemas.microsoft.com/office/drawing/2014/main" id="{93DDB854-0AE8-4479-915E-0D6DE3E9C70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2" name="Text Box 21">
          <a:extLst>
            <a:ext uri="{FF2B5EF4-FFF2-40B4-BE49-F238E27FC236}">
              <a16:creationId xmlns:a16="http://schemas.microsoft.com/office/drawing/2014/main" id="{576144D6-CE85-42DB-9FCF-5EDA7C7A7A9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3" name="Text Box 22">
          <a:extLst>
            <a:ext uri="{FF2B5EF4-FFF2-40B4-BE49-F238E27FC236}">
              <a16:creationId xmlns:a16="http://schemas.microsoft.com/office/drawing/2014/main" id="{7ED78701-15C9-4834-A971-7293BCAE913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4" name="Text Box 23">
          <a:extLst>
            <a:ext uri="{FF2B5EF4-FFF2-40B4-BE49-F238E27FC236}">
              <a16:creationId xmlns:a16="http://schemas.microsoft.com/office/drawing/2014/main" id="{01F63609-1A48-4E99-8573-0475205644C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5" name="Text Box 24">
          <a:extLst>
            <a:ext uri="{FF2B5EF4-FFF2-40B4-BE49-F238E27FC236}">
              <a16:creationId xmlns:a16="http://schemas.microsoft.com/office/drawing/2014/main" id="{A9AD560A-32B6-4D19-952E-2D6C675E38B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6" name="Text Box 25">
          <a:extLst>
            <a:ext uri="{FF2B5EF4-FFF2-40B4-BE49-F238E27FC236}">
              <a16:creationId xmlns:a16="http://schemas.microsoft.com/office/drawing/2014/main" id="{D66A7317-26D1-42E6-B4FB-3FFDEADA5EF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7" name="Text Box 26">
          <a:extLst>
            <a:ext uri="{FF2B5EF4-FFF2-40B4-BE49-F238E27FC236}">
              <a16:creationId xmlns:a16="http://schemas.microsoft.com/office/drawing/2014/main" id="{6921A28D-48E0-496D-B121-EF3E23B363A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8" name="Text Box 27">
          <a:extLst>
            <a:ext uri="{FF2B5EF4-FFF2-40B4-BE49-F238E27FC236}">
              <a16:creationId xmlns:a16="http://schemas.microsoft.com/office/drawing/2014/main" id="{B9534D10-EC5E-4C6E-97F0-D547FEEFC1D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29" name="Text Box 28">
          <a:extLst>
            <a:ext uri="{FF2B5EF4-FFF2-40B4-BE49-F238E27FC236}">
              <a16:creationId xmlns:a16="http://schemas.microsoft.com/office/drawing/2014/main" id="{0389562D-50FB-42E6-B7CA-4B97A79202B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0" name="Text Box 29">
          <a:extLst>
            <a:ext uri="{FF2B5EF4-FFF2-40B4-BE49-F238E27FC236}">
              <a16:creationId xmlns:a16="http://schemas.microsoft.com/office/drawing/2014/main" id="{2B342FFE-6511-4765-94B4-1387662C7CF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1" name="Text Box 30">
          <a:extLst>
            <a:ext uri="{FF2B5EF4-FFF2-40B4-BE49-F238E27FC236}">
              <a16:creationId xmlns:a16="http://schemas.microsoft.com/office/drawing/2014/main" id="{AC838E95-EEC4-424E-A088-C9337FE03CE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2" name="Text Box 31">
          <a:extLst>
            <a:ext uri="{FF2B5EF4-FFF2-40B4-BE49-F238E27FC236}">
              <a16:creationId xmlns:a16="http://schemas.microsoft.com/office/drawing/2014/main" id="{9C2709D6-9E17-4A64-8B45-0429DE5E07B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FFAA6E88-5244-4C07-973A-136BA87F19D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4" name="Text Box 33">
          <a:extLst>
            <a:ext uri="{FF2B5EF4-FFF2-40B4-BE49-F238E27FC236}">
              <a16:creationId xmlns:a16="http://schemas.microsoft.com/office/drawing/2014/main" id="{19E2CC74-14AE-4512-9CDE-0FFC24B1430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5" name="Text Box 34">
          <a:extLst>
            <a:ext uri="{FF2B5EF4-FFF2-40B4-BE49-F238E27FC236}">
              <a16:creationId xmlns:a16="http://schemas.microsoft.com/office/drawing/2014/main" id="{CF4D72F8-E510-423E-8ABE-BDE19A3748F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6" name="Text Box 35">
          <a:extLst>
            <a:ext uri="{FF2B5EF4-FFF2-40B4-BE49-F238E27FC236}">
              <a16:creationId xmlns:a16="http://schemas.microsoft.com/office/drawing/2014/main" id="{97694577-0662-484A-8D76-9C8371CFD02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7" name="Text Box 36">
          <a:extLst>
            <a:ext uri="{FF2B5EF4-FFF2-40B4-BE49-F238E27FC236}">
              <a16:creationId xmlns:a16="http://schemas.microsoft.com/office/drawing/2014/main" id="{3DF948C2-C343-434E-A93A-47FFC6735CD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8" name="Text Box 37">
          <a:extLst>
            <a:ext uri="{FF2B5EF4-FFF2-40B4-BE49-F238E27FC236}">
              <a16:creationId xmlns:a16="http://schemas.microsoft.com/office/drawing/2014/main" id="{BB4FDD2C-A413-4B64-838E-E852607AAB0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39" name="Text Box 38">
          <a:extLst>
            <a:ext uri="{FF2B5EF4-FFF2-40B4-BE49-F238E27FC236}">
              <a16:creationId xmlns:a16="http://schemas.microsoft.com/office/drawing/2014/main" id="{447DDF2C-1943-4688-AA5F-C693D0BB176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5888A7E6-74DC-4FB7-BDAA-9FF8F18CEC3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1" name="Text Box 40">
          <a:extLst>
            <a:ext uri="{FF2B5EF4-FFF2-40B4-BE49-F238E27FC236}">
              <a16:creationId xmlns:a16="http://schemas.microsoft.com/office/drawing/2014/main" id="{7210D127-572D-443F-8F45-38FFFC297BB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5D2B853F-DAB1-4EDD-A324-C0FAA3C5C61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E243B9AA-DDC0-42DE-B50D-ED25446DF0F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id="{DB105623-7B1C-4043-AF8B-ABD451F0C23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CAF5919F-37DB-4536-91E7-C90D1E7F839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6" name="Text Box 5">
          <a:extLst>
            <a:ext uri="{FF2B5EF4-FFF2-40B4-BE49-F238E27FC236}">
              <a16:creationId xmlns:a16="http://schemas.microsoft.com/office/drawing/2014/main" id="{8924DAF7-D260-4134-914D-2B427031933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7" name="Text Box 6">
          <a:extLst>
            <a:ext uri="{FF2B5EF4-FFF2-40B4-BE49-F238E27FC236}">
              <a16:creationId xmlns:a16="http://schemas.microsoft.com/office/drawing/2014/main" id="{BFFDD23D-A747-486B-B9D7-886544ADA25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8" name="Text Box 7">
          <a:extLst>
            <a:ext uri="{FF2B5EF4-FFF2-40B4-BE49-F238E27FC236}">
              <a16:creationId xmlns:a16="http://schemas.microsoft.com/office/drawing/2014/main" id="{BBCDDBD5-1224-43D2-BA9B-8788ED2CCB4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49" name="Text Box 8">
          <a:extLst>
            <a:ext uri="{FF2B5EF4-FFF2-40B4-BE49-F238E27FC236}">
              <a16:creationId xmlns:a16="http://schemas.microsoft.com/office/drawing/2014/main" id="{6244FB77-8F62-4951-844F-018D2872C2F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0" name="Text Box 9">
          <a:extLst>
            <a:ext uri="{FF2B5EF4-FFF2-40B4-BE49-F238E27FC236}">
              <a16:creationId xmlns:a16="http://schemas.microsoft.com/office/drawing/2014/main" id="{922CDDD7-BD8E-41D1-AA42-0C9438FDC07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1" name="Text Box 10">
          <a:extLst>
            <a:ext uri="{FF2B5EF4-FFF2-40B4-BE49-F238E27FC236}">
              <a16:creationId xmlns:a16="http://schemas.microsoft.com/office/drawing/2014/main" id="{CCB37F2E-732B-4C97-B7B5-64D4C341E40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2" name="Text Box 11">
          <a:extLst>
            <a:ext uri="{FF2B5EF4-FFF2-40B4-BE49-F238E27FC236}">
              <a16:creationId xmlns:a16="http://schemas.microsoft.com/office/drawing/2014/main" id="{C414F8E9-4FB6-4CA3-842A-3804870DF2B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3" name="Text Box 12">
          <a:extLst>
            <a:ext uri="{FF2B5EF4-FFF2-40B4-BE49-F238E27FC236}">
              <a16:creationId xmlns:a16="http://schemas.microsoft.com/office/drawing/2014/main" id="{775F24C9-C783-4FCE-BD9E-A2DD2518EA1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4" name="Text Box 13">
          <a:extLst>
            <a:ext uri="{FF2B5EF4-FFF2-40B4-BE49-F238E27FC236}">
              <a16:creationId xmlns:a16="http://schemas.microsoft.com/office/drawing/2014/main" id="{5142FC1F-28D3-4482-B405-96EB7F3251C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5" name="Text Box 14">
          <a:extLst>
            <a:ext uri="{FF2B5EF4-FFF2-40B4-BE49-F238E27FC236}">
              <a16:creationId xmlns:a16="http://schemas.microsoft.com/office/drawing/2014/main" id="{D7DEEE8E-C392-45A0-BC02-D3B537EB926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6" name="Text Box 15">
          <a:extLst>
            <a:ext uri="{FF2B5EF4-FFF2-40B4-BE49-F238E27FC236}">
              <a16:creationId xmlns:a16="http://schemas.microsoft.com/office/drawing/2014/main" id="{7348BA3C-4CD5-4432-96CA-018825DD6EA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7" name="Text Box 16">
          <a:extLst>
            <a:ext uri="{FF2B5EF4-FFF2-40B4-BE49-F238E27FC236}">
              <a16:creationId xmlns:a16="http://schemas.microsoft.com/office/drawing/2014/main" id="{88D964CA-4A93-4965-A559-B915413450B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8" name="Text Box 17">
          <a:extLst>
            <a:ext uri="{FF2B5EF4-FFF2-40B4-BE49-F238E27FC236}">
              <a16:creationId xmlns:a16="http://schemas.microsoft.com/office/drawing/2014/main" id="{B884D107-664E-47AA-9ED1-D77B23192C3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59" name="Text Box 18">
          <a:extLst>
            <a:ext uri="{FF2B5EF4-FFF2-40B4-BE49-F238E27FC236}">
              <a16:creationId xmlns:a16="http://schemas.microsoft.com/office/drawing/2014/main" id="{BAEC138C-652A-4132-B38F-8029ADD2F34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0" name="Text Box 19">
          <a:extLst>
            <a:ext uri="{FF2B5EF4-FFF2-40B4-BE49-F238E27FC236}">
              <a16:creationId xmlns:a16="http://schemas.microsoft.com/office/drawing/2014/main" id="{33DDA340-313A-49B1-BDAB-7312C325A84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1" name="Text Box 20">
          <a:extLst>
            <a:ext uri="{FF2B5EF4-FFF2-40B4-BE49-F238E27FC236}">
              <a16:creationId xmlns:a16="http://schemas.microsoft.com/office/drawing/2014/main" id="{0664BED5-E92A-469F-82BC-6E8FA73F533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2" name="Text Box 21">
          <a:extLst>
            <a:ext uri="{FF2B5EF4-FFF2-40B4-BE49-F238E27FC236}">
              <a16:creationId xmlns:a16="http://schemas.microsoft.com/office/drawing/2014/main" id="{87681FBE-DF14-4B60-8E8C-6FE28946EE3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3" name="Text Box 22">
          <a:extLst>
            <a:ext uri="{FF2B5EF4-FFF2-40B4-BE49-F238E27FC236}">
              <a16:creationId xmlns:a16="http://schemas.microsoft.com/office/drawing/2014/main" id="{D9CF732A-317E-43D7-93BF-2E71225128D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4" name="Text Box 23">
          <a:extLst>
            <a:ext uri="{FF2B5EF4-FFF2-40B4-BE49-F238E27FC236}">
              <a16:creationId xmlns:a16="http://schemas.microsoft.com/office/drawing/2014/main" id="{F5FCD5F6-D423-45F3-B435-EE919ECD0C0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5" name="Text Box 24">
          <a:extLst>
            <a:ext uri="{FF2B5EF4-FFF2-40B4-BE49-F238E27FC236}">
              <a16:creationId xmlns:a16="http://schemas.microsoft.com/office/drawing/2014/main" id="{7C637624-6036-4F5C-9AAF-BC651BCF4A1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6" name="Text Box 25">
          <a:extLst>
            <a:ext uri="{FF2B5EF4-FFF2-40B4-BE49-F238E27FC236}">
              <a16:creationId xmlns:a16="http://schemas.microsoft.com/office/drawing/2014/main" id="{47AF252A-71E4-4914-9358-AA7C65F3C08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7" name="Text Box 26">
          <a:extLst>
            <a:ext uri="{FF2B5EF4-FFF2-40B4-BE49-F238E27FC236}">
              <a16:creationId xmlns:a16="http://schemas.microsoft.com/office/drawing/2014/main" id="{1AB581F0-F74A-4249-B365-7A466ADCFCD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8" name="Text Box 27">
          <a:extLst>
            <a:ext uri="{FF2B5EF4-FFF2-40B4-BE49-F238E27FC236}">
              <a16:creationId xmlns:a16="http://schemas.microsoft.com/office/drawing/2014/main" id="{A91D3BC0-1817-4FC6-8B6F-061EF87883D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69" name="Text Box 28">
          <a:extLst>
            <a:ext uri="{FF2B5EF4-FFF2-40B4-BE49-F238E27FC236}">
              <a16:creationId xmlns:a16="http://schemas.microsoft.com/office/drawing/2014/main" id="{E2820DA2-0906-40E9-B378-5DB6910B1C6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0" name="Text Box 29">
          <a:extLst>
            <a:ext uri="{FF2B5EF4-FFF2-40B4-BE49-F238E27FC236}">
              <a16:creationId xmlns:a16="http://schemas.microsoft.com/office/drawing/2014/main" id="{B049D371-E468-4882-88B2-6AF092E4433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1" name="Text Box 30">
          <a:extLst>
            <a:ext uri="{FF2B5EF4-FFF2-40B4-BE49-F238E27FC236}">
              <a16:creationId xmlns:a16="http://schemas.microsoft.com/office/drawing/2014/main" id="{58952972-679B-47A0-8B31-FC44E478D65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2" name="Text Box 31">
          <a:extLst>
            <a:ext uri="{FF2B5EF4-FFF2-40B4-BE49-F238E27FC236}">
              <a16:creationId xmlns:a16="http://schemas.microsoft.com/office/drawing/2014/main" id="{0FDDD7E8-502D-4B9A-A48E-3B3A81514AC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3" name="Text Box 32">
          <a:extLst>
            <a:ext uri="{FF2B5EF4-FFF2-40B4-BE49-F238E27FC236}">
              <a16:creationId xmlns:a16="http://schemas.microsoft.com/office/drawing/2014/main" id="{791BF02D-72DE-4806-99BE-0DACF00C045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4" name="Text Box 33">
          <a:extLst>
            <a:ext uri="{FF2B5EF4-FFF2-40B4-BE49-F238E27FC236}">
              <a16:creationId xmlns:a16="http://schemas.microsoft.com/office/drawing/2014/main" id="{7DBBDC07-B905-40A7-ABBD-54E12B6DB47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5" name="Text Box 34">
          <a:extLst>
            <a:ext uri="{FF2B5EF4-FFF2-40B4-BE49-F238E27FC236}">
              <a16:creationId xmlns:a16="http://schemas.microsoft.com/office/drawing/2014/main" id="{524B1B12-0BFC-4345-BF70-302AEA3F13C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6" name="Text Box 35">
          <a:extLst>
            <a:ext uri="{FF2B5EF4-FFF2-40B4-BE49-F238E27FC236}">
              <a16:creationId xmlns:a16="http://schemas.microsoft.com/office/drawing/2014/main" id="{FE5C4061-BB7D-4943-9D1B-D8D9CC382E7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7" name="Text Box 36">
          <a:extLst>
            <a:ext uri="{FF2B5EF4-FFF2-40B4-BE49-F238E27FC236}">
              <a16:creationId xmlns:a16="http://schemas.microsoft.com/office/drawing/2014/main" id="{62D313A1-7C14-4DE9-AA59-D78456DBE90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8" name="Text Box 37">
          <a:extLst>
            <a:ext uri="{FF2B5EF4-FFF2-40B4-BE49-F238E27FC236}">
              <a16:creationId xmlns:a16="http://schemas.microsoft.com/office/drawing/2014/main" id="{80470934-B23C-45A4-9E40-558BE29BA72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79" name="Text Box 38">
          <a:extLst>
            <a:ext uri="{FF2B5EF4-FFF2-40B4-BE49-F238E27FC236}">
              <a16:creationId xmlns:a16="http://schemas.microsoft.com/office/drawing/2014/main" id="{0C92B6DE-F059-4AB6-812D-0290A872E92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90F05CF5-1A28-45CE-A115-7557C62C94C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1" name="Text Box 40">
          <a:extLst>
            <a:ext uri="{FF2B5EF4-FFF2-40B4-BE49-F238E27FC236}">
              <a16:creationId xmlns:a16="http://schemas.microsoft.com/office/drawing/2014/main" id="{FF00B810-5D93-49A7-B360-C94591069FF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7DB7A864-7B1B-47FB-A450-ACC26CD3BA4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9B290FCA-23A4-46FE-9FBD-76DF63C7496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9D973038-3207-4349-8E95-F9F24F5A3BD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1B58875E-A6AA-40A6-A938-37A2EDF324A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6" name="Text Box 5">
          <a:extLst>
            <a:ext uri="{FF2B5EF4-FFF2-40B4-BE49-F238E27FC236}">
              <a16:creationId xmlns:a16="http://schemas.microsoft.com/office/drawing/2014/main" id="{F4E79082-12F2-4F0C-87A6-4989D0FA6B6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7" name="Text Box 6">
          <a:extLst>
            <a:ext uri="{FF2B5EF4-FFF2-40B4-BE49-F238E27FC236}">
              <a16:creationId xmlns:a16="http://schemas.microsoft.com/office/drawing/2014/main" id="{989B0F9B-CC73-464D-AC29-7498B320FB9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8" name="Text Box 7">
          <a:extLst>
            <a:ext uri="{FF2B5EF4-FFF2-40B4-BE49-F238E27FC236}">
              <a16:creationId xmlns:a16="http://schemas.microsoft.com/office/drawing/2014/main" id="{E29A34D6-21D4-4A0A-AA4C-32B58EECC3C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89" name="Text Box 8">
          <a:extLst>
            <a:ext uri="{FF2B5EF4-FFF2-40B4-BE49-F238E27FC236}">
              <a16:creationId xmlns:a16="http://schemas.microsoft.com/office/drawing/2014/main" id="{87BF034F-9D79-4BCB-B535-3CB3C6CC2F2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554D5A51-ED10-4DD8-9029-277305BDC92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1" name="Text Box 10">
          <a:extLst>
            <a:ext uri="{FF2B5EF4-FFF2-40B4-BE49-F238E27FC236}">
              <a16:creationId xmlns:a16="http://schemas.microsoft.com/office/drawing/2014/main" id="{844FC7EA-B1FD-4391-B86D-B8273DD4ADF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2" name="Text Box 11">
          <a:extLst>
            <a:ext uri="{FF2B5EF4-FFF2-40B4-BE49-F238E27FC236}">
              <a16:creationId xmlns:a16="http://schemas.microsoft.com/office/drawing/2014/main" id="{311CA94B-43FE-402F-B7A0-58C795051B1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3" name="Text Box 12">
          <a:extLst>
            <a:ext uri="{FF2B5EF4-FFF2-40B4-BE49-F238E27FC236}">
              <a16:creationId xmlns:a16="http://schemas.microsoft.com/office/drawing/2014/main" id="{E479A1AB-4F44-4F02-A026-CCAC311F55B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4" name="Text Box 13">
          <a:extLst>
            <a:ext uri="{FF2B5EF4-FFF2-40B4-BE49-F238E27FC236}">
              <a16:creationId xmlns:a16="http://schemas.microsoft.com/office/drawing/2014/main" id="{CA80AB51-6542-497B-B833-67EAD4A3D87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5" name="Text Box 14">
          <a:extLst>
            <a:ext uri="{FF2B5EF4-FFF2-40B4-BE49-F238E27FC236}">
              <a16:creationId xmlns:a16="http://schemas.microsoft.com/office/drawing/2014/main" id="{C6F37FDA-11C9-444C-BF6F-DCC4D5E1AC3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EA5DCA55-608A-4356-8783-7C39219B391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7" name="Text Box 16">
          <a:extLst>
            <a:ext uri="{FF2B5EF4-FFF2-40B4-BE49-F238E27FC236}">
              <a16:creationId xmlns:a16="http://schemas.microsoft.com/office/drawing/2014/main" id="{6B40B31E-A068-4D54-B527-D2B2412C278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8" name="Text Box 17">
          <a:extLst>
            <a:ext uri="{FF2B5EF4-FFF2-40B4-BE49-F238E27FC236}">
              <a16:creationId xmlns:a16="http://schemas.microsoft.com/office/drawing/2014/main" id="{0275A608-5FD7-4CBD-87D3-2650426C14F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099" name="Text Box 18">
          <a:extLst>
            <a:ext uri="{FF2B5EF4-FFF2-40B4-BE49-F238E27FC236}">
              <a16:creationId xmlns:a16="http://schemas.microsoft.com/office/drawing/2014/main" id="{394AB04F-1F01-4589-AE1D-0063F3664EC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0" name="Text Box 19">
          <a:extLst>
            <a:ext uri="{FF2B5EF4-FFF2-40B4-BE49-F238E27FC236}">
              <a16:creationId xmlns:a16="http://schemas.microsoft.com/office/drawing/2014/main" id="{33732917-8DEF-423F-A648-9B1A302E9CD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1" name="Text Box 20">
          <a:extLst>
            <a:ext uri="{FF2B5EF4-FFF2-40B4-BE49-F238E27FC236}">
              <a16:creationId xmlns:a16="http://schemas.microsoft.com/office/drawing/2014/main" id="{8CFB99E3-5BBB-42A6-BA3C-D86C8982C4B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2" name="Text Box 21">
          <a:extLst>
            <a:ext uri="{FF2B5EF4-FFF2-40B4-BE49-F238E27FC236}">
              <a16:creationId xmlns:a16="http://schemas.microsoft.com/office/drawing/2014/main" id="{EBEB8D9D-E0E6-4019-9D48-66C29EF494B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3" name="Text Box 22">
          <a:extLst>
            <a:ext uri="{FF2B5EF4-FFF2-40B4-BE49-F238E27FC236}">
              <a16:creationId xmlns:a16="http://schemas.microsoft.com/office/drawing/2014/main" id="{FAE3BDBD-602F-4B28-9331-1CB06FC8D8E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4" name="Text Box 23">
          <a:extLst>
            <a:ext uri="{FF2B5EF4-FFF2-40B4-BE49-F238E27FC236}">
              <a16:creationId xmlns:a16="http://schemas.microsoft.com/office/drawing/2014/main" id="{4B13187E-78AE-4211-A5AF-6F97FF25733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5" name="Text Box 24">
          <a:extLst>
            <a:ext uri="{FF2B5EF4-FFF2-40B4-BE49-F238E27FC236}">
              <a16:creationId xmlns:a16="http://schemas.microsoft.com/office/drawing/2014/main" id="{1D20F2F5-775E-4359-A43A-BC6091336B8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6" name="Text Box 25">
          <a:extLst>
            <a:ext uri="{FF2B5EF4-FFF2-40B4-BE49-F238E27FC236}">
              <a16:creationId xmlns:a16="http://schemas.microsoft.com/office/drawing/2014/main" id="{A78C6A35-844E-4E0F-A698-453960B2C3A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7" name="Text Box 26">
          <a:extLst>
            <a:ext uri="{FF2B5EF4-FFF2-40B4-BE49-F238E27FC236}">
              <a16:creationId xmlns:a16="http://schemas.microsoft.com/office/drawing/2014/main" id="{DF09B311-4FA6-41E2-8707-EC9861D91E5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8" name="Text Box 27">
          <a:extLst>
            <a:ext uri="{FF2B5EF4-FFF2-40B4-BE49-F238E27FC236}">
              <a16:creationId xmlns:a16="http://schemas.microsoft.com/office/drawing/2014/main" id="{18B0715C-5F3F-4B70-8111-8AB6B69D5BC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09" name="Text Box 28">
          <a:extLst>
            <a:ext uri="{FF2B5EF4-FFF2-40B4-BE49-F238E27FC236}">
              <a16:creationId xmlns:a16="http://schemas.microsoft.com/office/drawing/2014/main" id="{277C5615-A06E-436F-BADD-FEC598E2987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0" name="Text Box 29">
          <a:extLst>
            <a:ext uri="{FF2B5EF4-FFF2-40B4-BE49-F238E27FC236}">
              <a16:creationId xmlns:a16="http://schemas.microsoft.com/office/drawing/2014/main" id="{59A2D87A-0C03-4916-8808-C6CFFBC7458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1" name="Text Box 30">
          <a:extLst>
            <a:ext uri="{FF2B5EF4-FFF2-40B4-BE49-F238E27FC236}">
              <a16:creationId xmlns:a16="http://schemas.microsoft.com/office/drawing/2014/main" id="{A6B46D41-280D-4F97-AF64-C9930C68E40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2" name="Text Box 31">
          <a:extLst>
            <a:ext uri="{FF2B5EF4-FFF2-40B4-BE49-F238E27FC236}">
              <a16:creationId xmlns:a16="http://schemas.microsoft.com/office/drawing/2014/main" id="{9961034F-CBFA-4112-9CE4-19E1BEB0256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F495F557-0E66-4F9B-B665-A9B44B3E888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4" name="Text Box 33">
          <a:extLst>
            <a:ext uri="{FF2B5EF4-FFF2-40B4-BE49-F238E27FC236}">
              <a16:creationId xmlns:a16="http://schemas.microsoft.com/office/drawing/2014/main" id="{C8AE8E62-0794-49A9-AD06-F7134630365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5" name="Text Box 34">
          <a:extLst>
            <a:ext uri="{FF2B5EF4-FFF2-40B4-BE49-F238E27FC236}">
              <a16:creationId xmlns:a16="http://schemas.microsoft.com/office/drawing/2014/main" id="{34BE49D5-EB0C-4A52-923F-778DA6DA586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6" name="Text Box 35">
          <a:extLst>
            <a:ext uri="{FF2B5EF4-FFF2-40B4-BE49-F238E27FC236}">
              <a16:creationId xmlns:a16="http://schemas.microsoft.com/office/drawing/2014/main" id="{0EF1DA38-ABB4-4C2E-B2A4-9B1305A24D8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7" name="Text Box 36">
          <a:extLst>
            <a:ext uri="{FF2B5EF4-FFF2-40B4-BE49-F238E27FC236}">
              <a16:creationId xmlns:a16="http://schemas.microsoft.com/office/drawing/2014/main" id="{11C22336-E911-4B1D-8CDC-B87D9E6A4B5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8" name="Text Box 37">
          <a:extLst>
            <a:ext uri="{FF2B5EF4-FFF2-40B4-BE49-F238E27FC236}">
              <a16:creationId xmlns:a16="http://schemas.microsoft.com/office/drawing/2014/main" id="{9BBEEBB0-48E1-48FA-97CE-AE75E32AEF4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19" name="Text Box 38">
          <a:extLst>
            <a:ext uri="{FF2B5EF4-FFF2-40B4-BE49-F238E27FC236}">
              <a16:creationId xmlns:a16="http://schemas.microsoft.com/office/drawing/2014/main" id="{76877086-C177-43DF-A3E1-9FBA09A2F36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ED754091-06A4-432E-A628-E8CB96283FB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1" name="Text Box 40">
          <a:extLst>
            <a:ext uri="{FF2B5EF4-FFF2-40B4-BE49-F238E27FC236}">
              <a16:creationId xmlns:a16="http://schemas.microsoft.com/office/drawing/2014/main" id="{81BF932F-0672-4EF7-BB8F-EE0822E763C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78DD368-8D13-4499-88C2-6281B2587B5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FA433769-D239-4400-B1C6-16EB0B5745A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id="{F4484C29-CD27-4CED-A89D-585FC6FADB0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B8517116-1A9F-4418-8227-699D995321B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6" name="Text Box 5">
          <a:extLst>
            <a:ext uri="{FF2B5EF4-FFF2-40B4-BE49-F238E27FC236}">
              <a16:creationId xmlns:a16="http://schemas.microsoft.com/office/drawing/2014/main" id="{8B43B4CF-9E13-46A2-9B81-31D1646C5B1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7" name="Text Box 6">
          <a:extLst>
            <a:ext uri="{FF2B5EF4-FFF2-40B4-BE49-F238E27FC236}">
              <a16:creationId xmlns:a16="http://schemas.microsoft.com/office/drawing/2014/main" id="{29E71B9A-BBCB-4441-BD0B-43D37EA17FF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8" name="Text Box 7">
          <a:extLst>
            <a:ext uri="{FF2B5EF4-FFF2-40B4-BE49-F238E27FC236}">
              <a16:creationId xmlns:a16="http://schemas.microsoft.com/office/drawing/2014/main" id="{D4CC00CC-FD0F-4E59-BFE1-CD41AAFAA34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29" name="Text Box 8">
          <a:extLst>
            <a:ext uri="{FF2B5EF4-FFF2-40B4-BE49-F238E27FC236}">
              <a16:creationId xmlns:a16="http://schemas.microsoft.com/office/drawing/2014/main" id="{2189CDA9-ABE9-462E-B1CE-490165A1422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0" name="Text Box 9">
          <a:extLst>
            <a:ext uri="{FF2B5EF4-FFF2-40B4-BE49-F238E27FC236}">
              <a16:creationId xmlns:a16="http://schemas.microsoft.com/office/drawing/2014/main" id="{D9022B88-41E1-4029-9AC7-2DEAF20342F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1" name="Text Box 10">
          <a:extLst>
            <a:ext uri="{FF2B5EF4-FFF2-40B4-BE49-F238E27FC236}">
              <a16:creationId xmlns:a16="http://schemas.microsoft.com/office/drawing/2014/main" id="{E5DD3407-B35E-4B37-9EEF-41BBC28D7DE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2" name="Text Box 11">
          <a:extLst>
            <a:ext uri="{FF2B5EF4-FFF2-40B4-BE49-F238E27FC236}">
              <a16:creationId xmlns:a16="http://schemas.microsoft.com/office/drawing/2014/main" id="{98F14088-844D-47EA-B40F-5FEBB363541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3" name="Text Box 12">
          <a:extLst>
            <a:ext uri="{FF2B5EF4-FFF2-40B4-BE49-F238E27FC236}">
              <a16:creationId xmlns:a16="http://schemas.microsoft.com/office/drawing/2014/main" id="{DEEC309B-CE66-4DF0-A6AC-DDCD387090E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4" name="Text Box 13">
          <a:extLst>
            <a:ext uri="{FF2B5EF4-FFF2-40B4-BE49-F238E27FC236}">
              <a16:creationId xmlns:a16="http://schemas.microsoft.com/office/drawing/2014/main" id="{9511AC74-6344-42AC-A3E5-8D48C19D4C3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5" name="Text Box 14">
          <a:extLst>
            <a:ext uri="{FF2B5EF4-FFF2-40B4-BE49-F238E27FC236}">
              <a16:creationId xmlns:a16="http://schemas.microsoft.com/office/drawing/2014/main" id="{F9B24BE5-CFCB-4380-87C8-C9F1522174A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6" name="Text Box 15">
          <a:extLst>
            <a:ext uri="{FF2B5EF4-FFF2-40B4-BE49-F238E27FC236}">
              <a16:creationId xmlns:a16="http://schemas.microsoft.com/office/drawing/2014/main" id="{4B5D72B3-E969-4ED9-A8EE-EBEAA3A7412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7" name="Text Box 16">
          <a:extLst>
            <a:ext uri="{FF2B5EF4-FFF2-40B4-BE49-F238E27FC236}">
              <a16:creationId xmlns:a16="http://schemas.microsoft.com/office/drawing/2014/main" id="{6B295D29-51AF-46CC-A045-77AD3947569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8" name="Text Box 17">
          <a:extLst>
            <a:ext uri="{FF2B5EF4-FFF2-40B4-BE49-F238E27FC236}">
              <a16:creationId xmlns:a16="http://schemas.microsoft.com/office/drawing/2014/main" id="{D420E1EE-FCD4-468B-A741-568F36576C3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39" name="Text Box 18">
          <a:extLst>
            <a:ext uri="{FF2B5EF4-FFF2-40B4-BE49-F238E27FC236}">
              <a16:creationId xmlns:a16="http://schemas.microsoft.com/office/drawing/2014/main" id="{979EC108-BD76-4C90-AADC-C3B1D1FFEEB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0" name="Text Box 19">
          <a:extLst>
            <a:ext uri="{FF2B5EF4-FFF2-40B4-BE49-F238E27FC236}">
              <a16:creationId xmlns:a16="http://schemas.microsoft.com/office/drawing/2014/main" id="{FF454CEA-DAC0-4F12-9BCF-994C0617CB7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1" name="Text Box 20">
          <a:extLst>
            <a:ext uri="{FF2B5EF4-FFF2-40B4-BE49-F238E27FC236}">
              <a16:creationId xmlns:a16="http://schemas.microsoft.com/office/drawing/2014/main" id="{8086F466-CE03-45D6-9AD0-C75B4027A91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2" name="Text Box 21">
          <a:extLst>
            <a:ext uri="{FF2B5EF4-FFF2-40B4-BE49-F238E27FC236}">
              <a16:creationId xmlns:a16="http://schemas.microsoft.com/office/drawing/2014/main" id="{78E7BD7D-7309-4B0E-A02C-5E430AC0692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3" name="Text Box 22">
          <a:extLst>
            <a:ext uri="{FF2B5EF4-FFF2-40B4-BE49-F238E27FC236}">
              <a16:creationId xmlns:a16="http://schemas.microsoft.com/office/drawing/2014/main" id="{57EABF95-C2E6-4742-B26D-ACAADBADAB1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4" name="Text Box 23">
          <a:extLst>
            <a:ext uri="{FF2B5EF4-FFF2-40B4-BE49-F238E27FC236}">
              <a16:creationId xmlns:a16="http://schemas.microsoft.com/office/drawing/2014/main" id="{D95F97E5-FA69-4989-9F08-9C69960DC0C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5" name="Text Box 24">
          <a:extLst>
            <a:ext uri="{FF2B5EF4-FFF2-40B4-BE49-F238E27FC236}">
              <a16:creationId xmlns:a16="http://schemas.microsoft.com/office/drawing/2014/main" id="{FCFD0AAE-3C35-4240-BA48-366E2DE3459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6" name="Text Box 25">
          <a:extLst>
            <a:ext uri="{FF2B5EF4-FFF2-40B4-BE49-F238E27FC236}">
              <a16:creationId xmlns:a16="http://schemas.microsoft.com/office/drawing/2014/main" id="{7202EF86-4C48-4A7B-8E7E-422950FCB93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7" name="Text Box 26">
          <a:extLst>
            <a:ext uri="{FF2B5EF4-FFF2-40B4-BE49-F238E27FC236}">
              <a16:creationId xmlns:a16="http://schemas.microsoft.com/office/drawing/2014/main" id="{2F40D292-A9FF-4712-91EC-B2E3B4D298D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8" name="Text Box 27">
          <a:extLst>
            <a:ext uri="{FF2B5EF4-FFF2-40B4-BE49-F238E27FC236}">
              <a16:creationId xmlns:a16="http://schemas.microsoft.com/office/drawing/2014/main" id="{BB4C6EAE-30C7-469C-83E1-28C659EF2AE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49" name="Text Box 28">
          <a:extLst>
            <a:ext uri="{FF2B5EF4-FFF2-40B4-BE49-F238E27FC236}">
              <a16:creationId xmlns:a16="http://schemas.microsoft.com/office/drawing/2014/main" id="{E6D71597-5F6A-4326-BC36-FE7FF69558C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0" name="Text Box 29">
          <a:extLst>
            <a:ext uri="{FF2B5EF4-FFF2-40B4-BE49-F238E27FC236}">
              <a16:creationId xmlns:a16="http://schemas.microsoft.com/office/drawing/2014/main" id="{3802AD73-03F4-46C1-9125-CF467344A52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1" name="Text Box 30">
          <a:extLst>
            <a:ext uri="{FF2B5EF4-FFF2-40B4-BE49-F238E27FC236}">
              <a16:creationId xmlns:a16="http://schemas.microsoft.com/office/drawing/2014/main" id="{4333D9DF-6B5C-486A-BACD-3A5BBCCC1F1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2" name="Text Box 31">
          <a:extLst>
            <a:ext uri="{FF2B5EF4-FFF2-40B4-BE49-F238E27FC236}">
              <a16:creationId xmlns:a16="http://schemas.microsoft.com/office/drawing/2014/main" id="{B186D3C0-DEA0-4EED-AB2B-B6B92888C32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3" name="Text Box 32">
          <a:extLst>
            <a:ext uri="{FF2B5EF4-FFF2-40B4-BE49-F238E27FC236}">
              <a16:creationId xmlns:a16="http://schemas.microsoft.com/office/drawing/2014/main" id="{5C61777F-AA19-4968-A94A-37DEE0579CA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4" name="Text Box 33">
          <a:extLst>
            <a:ext uri="{FF2B5EF4-FFF2-40B4-BE49-F238E27FC236}">
              <a16:creationId xmlns:a16="http://schemas.microsoft.com/office/drawing/2014/main" id="{E0A534F2-21E3-4817-B070-DB07268FE15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5" name="Text Box 34">
          <a:extLst>
            <a:ext uri="{FF2B5EF4-FFF2-40B4-BE49-F238E27FC236}">
              <a16:creationId xmlns:a16="http://schemas.microsoft.com/office/drawing/2014/main" id="{8D31957C-B85C-480D-BE8A-535C8C09308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6" name="Text Box 35">
          <a:extLst>
            <a:ext uri="{FF2B5EF4-FFF2-40B4-BE49-F238E27FC236}">
              <a16:creationId xmlns:a16="http://schemas.microsoft.com/office/drawing/2014/main" id="{E2C847CF-A2B9-4C4A-BC42-34744A03934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7" name="Text Box 36">
          <a:extLst>
            <a:ext uri="{FF2B5EF4-FFF2-40B4-BE49-F238E27FC236}">
              <a16:creationId xmlns:a16="http://schemas.microsoft.com/office/drawing/2014/main" id="{33BB4932-B0F0-4194-A5FE-AA3C15D8B8D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8" name="Text Box 37">
          <a:extLst>
            <a:ext uri="{FF2B5EF4-FFF2-40B4-BE49-F238E27FC236}">
              <a16:creationId xmlns:a16="http://schemas.microsoft.com/office/drawing/2014/main" id="{9B4F1158-59A0-43C1-9836-742D1FC4B83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59" name="Text Box 38">
          <a:extLst>
            <a:ext uri="{FF2B5EF4-FFF2-40B4-BE49-F238E27FC236}">
              <a16:creationId xmlns:a16="http://schemas.microsoft.com/office/drawing/2014/main" id="{36885915-B8B2-41B1-BC41-5960DB314E4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88A45C46-D1B9-4969-A847-81D510951AB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1" name="Text Box 40">
          <a:extLst>
            <a:ext uri="{FF2B5EF4-FFF2-40B4-BE49-F238E27FC236}">
              <a16:creationId xmlns:a16="http://schemas.microsoft.com/office/drawing/2014/main" id="{6AFA7C22-E817-47A7-B284-710AF476919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7F3AE848-2187-4333-B580-270D215FC7B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44324620-7DC3-4916-BF7E-3B2853DFA4D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4" name="Text Box 3">
          <a:extLst>
            <a:ext uri="{FF2B5EF4-FFF2-40B4-BE49-F238E27FC236}">
              <a16:creationId xmlns:a16="http://schemas.microsoft.com/office/drawing/2014/main" id="{7338E512-69AD-40AF-85A4-929ADA69A0B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id="{3C53A1F8-7D2D-4C17-8465-C0F15BF9686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6" name="Text Box 5">
          <a:extLst>
            <a:ext uri="{FF2B5EF4-FFF2-40B4-BE49-F238E27FC236}">
              <a16:creationId xmlns:a16="http://schemas.microsoft.com/office/drawing/2014/main" id="{B7449AD1-8953-4CB5-801D-A2BFE0C6BA1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7" name="Text Box 6">
          <a:extLst>
            <a:ext uri="{FF2B5EF4-FFF2-40B4-BE49-F238E27FC236}">
              <a16:creationId xmlns:a16="http://schemas.microsoft.com/office/drawing/2014/main" id="{19C0FD64-B517-42DE-8252-059433A6051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8" name="Text Box 7">
          <a:extLst>
            <a:ext uri="{FF2B5EF4-FFF2-40B4-BE49-F238E27FC236}">
              <a16:creationId xmlns:a16="http://schemas.microsoft.com/office/drawing/2014/main" id="{19B4FCE8-1D17-4AF2-9B30-30D679A2A6C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69" name="Text Box 8">
          <a:extLst>
            <a:ext uri="{FF2B5EF4-FFF2-40B4-BE49-F238E27FC236}">
              <a16:creationId xmlns:a16="http://schemas.microsoft.com/office/drawing/2014/main" id="{1A2D7C95-D714-4DEB-8234-22158CE6B78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0" name="Text Box 9">
          <a:extLst>
            <a:ext uri="{FF2B5EF4-FFF2-40B4-BE49-F238E27FC236}">
              <a16:creationId xmlns:a16="http://schemas.microsoft.com/office/drawing/2014/main" id="{F8772377-0E8B-4DAC-89F0-DED297C4E85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1" name="Text Box 10">
          <a:extLst>
            <a:ext uri="{FF2B5EF4-FFF2-40B4-BE49-F238E27FC236}">
              <a16:creationId xmlns:a16="http://schemas.microsoft.com/office/drawing/2014/main" id="{69219F06-0F5A-49DB-8FD2-7E46D167781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2" name="Text Box 11">
          <a:extLst>
            <a:ext uri="{FF2B5EF4-FFF2-40B4-BE49-F238E27FC236}">
              <a16:creationId xmlns:a16="http://schemas.microsoft.com/office/drawing/2014/main" id="{02165625-2D29-45DE-9E95-892E9929B0C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3" name="Text Box 12">
          <a:extLst>
            <a:ext uri="{FF2B5EF4-FFF2-40B4-BE49-F238E27FC236}">
              <a16:creationId xmlns:a16="http://schemas.microsoft.com/office/drawing/2014/main" id="{D5AC01AE-FB33-4E20-8BA9-4E32491C63D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4" name="Text Box 13">
          <a:extLst>
            <a:ext uri="{FF2B5EF4-FFF2-40B4-BE49-F238E27FC236}">
              <a16:creationId xmlns:a16="http://schemas.microsoft.com/office/drawing/2014/main" id="{62C00F34-5DDE-4D64-A389-96D588D5811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5" name="Text Box 14">
          <a:extLst>
            <a:ext uri="{FF2B5EF4-FFF2-40B4-BE49-F238E27FC236}">
              <a16:creationId xmlns:a16="http://schemas.microsoft.com/office/drawing/2014/main" id="{1A437CB3-C4F6-4EB4-8C64-FCE8D2C0571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id="{F270980D-742D-4215-8430-24BEDA7C2EA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DBDB718B-C3FB-4BD9-A061-F4F9813E711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8" name="Text Box 17">
          <a:extLst>
            <a:ext uri="{FF2B5EF4-FFF2-40B4-BE49-F238E27FC236}">
              <a16:creationId xmlns:a16="http://schemas.microsoft.com/office/drawing/2014/main" id="{51F465CC-07B5-4D37-9D7D-8D25D2EEC6D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79" name="Text Box 18">
          <a:extLst>
            <a:ext uri="{FF2B5EF4-FFF2-40B4-BE49-F238E27FC236}">
              <a16:creationId xmlns:a16="http://schemas.microsoft.com/office/drawing/2014/main" id="{5D8186C9-4DD3-484E-92E0-4B9C50087B3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0" name="Text Box 19">
          <a:extLst>
            <a:ext uri="{FF2B5EF4-FFF2-40B4-BE49-F238E27FC236}">
              <a16:creationId xmlns:a16="http://schemas.microsoft.com/office/drawing/2014/main" id="{C65B7E6D-20D6-4B12-BC0F-08778352994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1" name="Text Box 20">
          <a:extLst>
            <a:ext uri="{FF2B5EF4-FFF2-40B4-BE49-F238E27FC236}">
              <a16:creationId xmlns:a16="http://schemas.microsoft.com/office/drawing/2014/main" id="{B8E63700-FB22-46A4-8764-88BC3E8F098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2" name="Text Box 21">
          <a:extLst>
            <a:ext uri="{FF2B5EF4-FFF2-40B4-BE49-F238E27FC236}">
              <a16:creationId xmlns:a16="http://schemas.microsoft.com/office/drawing/2014/main" id="{B4B2516D-9B70-4184-94D1-63F6520D77F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3" name="Text Box 22">
          <a:extLst>
            <a:ext uri="{FF2B5EF4-FFF2-40B4-BE49-F238E27FC236}">
              <a16:creationId xmlns:a16="http://schemas.microsoft.com/office/drawing/2014/main" id="{5275E47C-9F73-4557-BF5E-685703140AB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4" name="Text Box 23">
          <a:extLst>
            <a:ext uri="{FF2B5EF4-FFF2-40B4-BE49-F238E27FC236}">
              <a16:creationId xmlns:a16="http://schemas.microsoft.com/office/drawing/2014/main" id="{D85121BF-028C-4E6C-B8E3-001D1E03DDC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5" name="Text Box 24">
          <a:extLst>
            <a:ext uri="{FF2B5EF4-FFF2-40B4-BE49-F238E27FC236}">
              <a16:creationId xmlns:a16="http://schemas.microsoft.com/office/drawing/2014/main" id="{0D8152FD-A8BC-4C29-A251-01915FD021B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6" name="Text Box 25">
          <a:extLst>
            <a:ext uri="{FF2B5EF4-FFF2-40B4-BE49-F238E27FC236}">
              <a16:creationId xmlns:a16="http://schemas.microsoft.com/office/drawing/2014/main" id="{1F2AF5EB-F65C-417D-9C1B-041F2AFDC4A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7" name="Text Box 26">
          <a:extLst>
            <a:ext uri="{FF2B5EF4-FFF2-40B4-BE49-F238E27FC236}">
              <a16:creationId xmlns:a16="http://schemas.microsoft.com/office/drawing/2014/main" id="{FD3AF8A4-2216-4E5B-B180-27ADA1F47D6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8" name="Text Box 27">
          <a:extLst>
            <a:ext uri="{FF2B5EF4-FFF2-40B4-BE49-F238E27FC236}">
              <a16:creationId xmlns:a16="http://schemas.microsoft.com/office/drawing/2014/main" id="{68CBE959-354F-408C-92E6-2C5630AFB58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89" name="Text Box 28">
          <a:extLst>
            <a:ext uri="{FF2B5EF4-FFF2-40B4-BE49-F238E27FC236}">
              <a16:creationId xmlns:a16="http://schemas.microsoft.com/office/drawing/2014/main" id="{C66538EE-7ADF-451E-8836-008F5DA95B1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0" name="Text Box 29">
          <a:extLst>
            <a:ext uri="{FF2B5EF4-FFF2-40B4-BE49-F238E27FC236}">
              <a16:creationId xmlns:a16="http://schemas.microsoft.com/office/drawing/2014/main" id="{5A219159-9196-4AA1-8876-459A133ACFB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1" name="Text Box 30">
          <a:extLst>
            <a:ext uri="{FF2B5EF4-FFF2-40B4-BE49-F238E27FC236}">
              <a16:creationId xmlns:a16="http://schemas.microsoft.com/office/drawing/2014/main" id="{A57EB2CF-699D-466D-8D1E-AC641FEE41D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2" name="Text Box 31">
          <a:extLst>
            <a:ext uri="{FF2B5EF4-FFF2-40B4-BE49-F238E27FC236}">
              <a16:creationId xmlns:a16="http://schemas.microsoft.com/office/drawing/2014/main" id="{2C9283EC-046E-4934-A5E6-CF2D40FE69B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7F87C8A6-D96A-4FA7-AFEC-726B50C4D3E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4" name="Text Box 33">
          <a:extLst>
            <a:ext uri="{FF2B5EF4-FFF2-40B4-BE49-F238E27FC236}">
              <a16:creationId xmlns:a16="http://schemas.microsoft.com/office/drawing/2014/main" id="{C27B96D2-F4A4-4B85-897C-1EE3C29EF05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5" name="Text Box 34">
          <a:extLst>
            <a:ext uri="{FF2B5EF4-FFF2-40B4-BE49-F238E27FC236}">
              <a16:creationId xmlns:a16="http://schemas.microsoft.com/office/drawing/2014/main" id="{77E07062-3FAB-4BAE-A625-55F97128981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6" name="Text Box 35">
          <a:extLst>
            <a:ext uri="{FF2B5EF4-FFF2-40B4-BE49-F238E27FC236}">
              <a16:creationId xmlns:a16="http://schemas.microsoft.com/office/drawing/2014/main" id="{E1E3CA7C-46CA-4FD7-A757-4FD5758EE0C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7" name="Text Box 36">
          <a:extLst>
            <a:ext uri="{FF2B5EF4-FFF2-40B4-BE49-F238E27FC236}">
              <a16:creationId xmlns:a16="http://schemas.microsoft.com/office/drawing/2014/main" id="{69611BDB-3EAC-44BB-A085-8C83CB6A2C1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8" name="Text Box 37">
          <a:extLst>
            <a:ext uri="{FF2B5EF4-FFF2-40B4-BE49-F238E27FC236}">
              <a16:creationId xmlns:a16="http://schemas.microsoft.com/office/drawing/2014/main" id="{0F2ECF8D-2EC3-4015-ACAE-2E9C0540E11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199" name="Text Box 38">
          <a:extLst>
            <a:ext uri="{FF2B5EF4-FFF2-40B4-BE49-F238E27FC236}">
              <a16:creationId xmlns:a16="http://schemas.microsoft.com/office/drawing/2014/main" id="{1A82AB21-EC1B-4390-93C8-280FA555D6C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B5B39AB0-D9D0-4C75-93F9-40CCDE6817B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1" name="Text Box 40">
          <a:extLst>
            <a:ext uri="{FF2B5EF4-FFF2-40B4-BE49-F238E27FC236}">
              <a16:creationId xmlns:a16="http://schemas.microsoft.com/office/drawing/2014/main" id="{C81A5228-A112-4747-A2CC-829DB74919F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D0533DCB-854A-4456-BFF4-702662739DA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EBCE3F-89D3-4EDA-A0CD-4199646D56C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4E15735E-D273-43FB-92E8-4E0C697EF20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BC3BBA88-7A67-4442-881A-77D36640BD1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6" name="Text Box 5">
          <a:extLst>
            <a:ext uri="{FF2B5EF4-FFF2-40B4-BE49-F238E27FC236}">
              <a16:creationId xmlns:a16="http://schemas.microsoft.com/office/drawing/2014/main" id="{C5FBE2EB-3492-47C0-ADE1-7617089E54F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7" name="Text Box 6">
          <a:extLst>
            <a:ext uri="{FF2B5EF4-FFF2-40B4-BE49-F238E27FC236}">
              <a16:creationId xmlns:a16="http://schemas.microsoft.com/office/drawing/2014/main" id="{EF86DDC8-F210-49B6-966B-3095F7D4B21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8" name="Text Box 7">
          <a:extLst>
            <a:ext uri="{FF2B5EF4-FFF2-40B4-BE49-F238E27FC236}">
              <a16:creationId xmlns:a16="http://schemas.microsoft.com/office/drawing/2014/main" id="{622923B2-3B91-4E41-88DB-30B72FDF7BF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09" name="Text Box 8">
          <a:extLst>
            <a:ext uri="{FF2B5EF4-FFF2-40B4-BE49-F238E27FC236}">
              <a16:creationId xmlns:a16="http://schemas.microsoft.com/office/drawing/2014/main" id="{F81353FC-FE5D-42F2-A146-382E2729630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0" name="Text Box 9">
          <a:extLst>
            <a:ext uri="{FF2B5EF4-FFF2-40B4-BE49-F238E27FC236}">
              <a16:creationId xmlns:a16="http://schemas.microsoft.com/office/drawing/2014/main" id="{34ACC598-A84A-4EC6-88E8-3784464B624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1" name="Text Box 10">
          <a:extLst>
            <a:ext uri="{FF2B5EF4-FFF2-40B4-BE49-F238E27FC236}">
              <a16:creationId xmlns:a16="http://schemas.microsoft.com/office/drawing/2014/main" id="{4E0913F4-4A43-4295-BA3F-E3D8886D2AF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2" name="Text Box 11">
          <a:extLst>
            <a:ext uri="{FF2B5EF4-FFF2-40B4-BE49-F238E27FC236}">
              <a16:creationId xmlns:a16="http://schemas.microsoft.com/office/drawing/2014/main" id="{DAB8358C-7CF1-4BF2-96D8-4833C8F61E4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3" name="Text Box 12">
          <a:extLst>
            <a:ext uri="{FF2B5EF4-FFF2-40B4-BE49-F238E27FC236}">
              <a16:creationId xmlns:a16="http://schemas.microsoft.com/office/drawing/2014/main" id="{B0B1D9C8-FCAD-4472-8246-5294BDA0D5B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FE1A5D28-A24D-445D-A172-10D18C24828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5" name="Text Box 14">
          <a:extLst>
            <a:ext uri="{FF2B5EF4-FFF2-40B4-BE49-F238E27FC236}">
              <a16:creationId xmlns:a16="http://schemas.microsoft.com/office/drawing/2014/main" id="{CF85383E-BB02-421F-B1F2-8B9778E73AB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667B25CA-01C2-4300-8C90-720073432AA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7" name="Text Box 16">
          <a:extLst>
            <a:ext uri="{FF2B5EF4-FFF2-40B4-BE49-F238E27FC236}">
              <a16:creationId xmlns:a16="http://schemas.microsoft.com/office/drawing/2014/main" id="{48D00590-0530-4437-A6D9-1055E6D4726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8" name="Text Box 17">
          <a:extLst>
            <a:ext uri="{FF2B5EF4-FFF2-40B4-BE49-F238E27FC236}">
              <a16:creationId xmlns:a16="http://schemas.microsoft.com/office/drawing/2014/main" id="{0D09D460-43D4-4A5B-A480-945C78A8EAF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19" name="Text Box 18">
          <a:extLst>
            <a:ext uri="{FF2B5EF4-FFF2-40B4-BE49-F238E27FC236}">
              <a16:creationId xmlns:a16="http://schemas.microsoft.com/office/drawing/2014/main" id="{5735A7B7-108A-4D78-BB19-8CFA16D932E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0" name="Text Box 19">
          <a:extLst>
            <a:ext uri="{FF2B5EF4-FFF2-40B4-BE49-F238E27FC236}">
              <a16:creationId xmlns:a16="http://schemas.microsoft.com/office/drawing/2014/main" id="{A8566D99-CA39-498B-AF8F-16C61658DB8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1" name="Text Box 20">
          <a:extLst>
            <a:ext uri="{FF2B5EF4-FFF2-40B4-BE49-F238E27FC236}">
              <a16:creationId xmlns:a16="http://schemas.microsoft.com/office/drawing/2014/main" id="{D02F0101-5661-4D48-BF6B-EFA978F8749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2" name="Text Box 21">
          <a:extLst>
            <a:ext uri="{FF2B5EF4-FFF2-40B4-BE49-F238E27FC236}">
              <a16:creationId xmlns:a16="http://schemas.microsoft.com/office/drawing/2014/main" id="{FADD7CF9-B89D-4048-9359-CB94A1B0C63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3" name="Text Box 22">
          <a:extLst>
            <a:ext uri="{FF2B5EF4-FFF2-40B4-BE49-F238E27FC236}">
              <a16:creationId xmlns:a16="http://schemas.microsoft.com/office/drawing/2014/main" id="{97257E1F-4328-44D6-88C3-F8EC67D9D0D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4" name="Text Box 23">
          <a:extLst>
            <a:ext uri="{FF2B5EF4-FFF2-40B4-BE49-F238E27FC236}">
              <a16:creationId xmlns:a16="http://schemas.microsoft.com/office/drawing/2014/main" id="{31AC7055-79ED-4B5E-BF7D-0702F80AF75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5" name="Text Box 24">
          <a:extLst>
            <a:ext uri="{FF2B5EF4-FFF2-40B4-BE49-F238E27FC236}">
              <a16:creationId xmlns:a16="http://schemas.microsoft.com/office/drawing/2014/main" id="{82BA890D-AF0A-4B70-AF58-32491BCF673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6" name="Text Box 25">
          <a:extLst>
            <a:ext uri="{FF2B5EF4-FFF2-40B4-BE49-F238E27FC236}">
              <a16:creationId xmlns:a16="http://schemas.microsoft.com/office/drawing/2014/main" id="{891B5882-39EB-4C41-A049-C945E38FC31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7" name="Text Box 26">
          <a:extLst>
            <a:ext uri="{FF2B5EF4-FFF2-40B4-BE49-F238E27FC236}">
              <a16:creationId xmlns:a16="http://schemas.microsoft.com/office/drawing/2014/main" id="{50857B77-584D-44D3-B811-B1F3C0C5215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8" name="Text Box 27">
          <a:extLst>
            <a:ext uri="{FF2B5EF4-FFF2-40B4-BE49-F238E27FC236}">
              <a16:creationId xmlns:a16="http://schemas.microsoft.com/office/drawing/2014/main" id="{B27B35B9-C0E6-4338-BDDF-549792D4F21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29" name="Text Box 28">
          <a:extLst>
            <a:ext uri="{FF2B5EF4-FFF2-40B4-BE49-F238E27FC236}">
              <a16:creationId xmlns:a16="http://schemas.microsoft.com/office/drawing/2014/main" id="{7F088787-F66D-4B21-98E8-A07C85D4D96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0" name="Text Box 29">
          <a:extLst>
            <a:ext uri="{FF2B5EF4-FFF2-40B4-BE49-F238E27FC236}">
              <a16:creationId xmlns:a16="http://schemas.microsoft.com/office/drawing/2014/main" id="{F52CB17C-EADD-4391-A018-B739EB5FAEB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1" name="Text Box 30">
          <a:extLst>
            <a:ext uri="{FF2B5EF4-FFF2-40B4-BE49-F238E27FC236}">
              <a16:creationId xmlns:a16="http://schemas.microsoft.com/office/drawing/2014/main" id="{5DE7C158-0C60-4DAA-9070-E536116B383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2" name="Text Box 31">
          <a:extLst>
            <a:ext uri="{FF2B5EF4-FFF2-40B4-BE49-F238E27FC236}">
              <a16:creationId xmlns:a16="http://schemas.microsoft.com/office/drawing/2014/main" id="{58B8F335-8690-44BC-A5CE-BA5DDFD28D8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4F025285-F034-40FD-B29B-BD438A3D241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4" name="Text Box 33">
          <a:extLst>
            <a:ext uri="{FF2B5EF4-FFF2-40B4-BE49-F238E27FC236}">
              <a16:creationId xmlns:a16="http://schemas.microsoft.com/office/drawing/2014/main" id="{A5C70E7C-8D1A-430B-8473-C10592C12BA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5" name="Text Box 34">
          <a:extLst>
            <a:ext uri="{FF2B5EF4-FFF2-40B4-BE49-F238E27FC236}">
              <a16:creationId xmlns:a16="http://schemas.microsoft.com/office/drawing/2014/main" id="{A775C637-6A3C-40A4-83E3-D1CB00E4533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6" name="Text Box 35">
          <a:extLst>
            <a:ext uri="{FF2B5EF4-FFF2-40B4-BE49-F238E27FC236}">
              <a16:creationId xmlns:a16="http://schemas.microsoft.com/office/drawing/2014/main" id="{47F07DFC-1CCC-4238-A4DE-582F389E435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7" name="Text Box 36">
          <a:extLst>
            <a:ext uri="{FF2B5EF4-FFF2-40B4-BE49-F238E27FC236}">
              <a16:creationId xmlns:a16="http://schemas.microsoft.com/office/drawing/2014/main" id="{AAA1ACB3-A8B6-4222-A3AA-7A5EF1A33D5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8" name="Text Box 37">
          <a:extLst>
            <a:ext uri="{FF2B5EF4-FFF2-40B4-BE49-F238E27FC236}">
              <a16:creationId xmlns:a16="http://schemas.microsoft.com/office/drawing/2014/main" id="{57E32736-F981-49A4-938F-0CD8B8EA579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39" name="Text Box 38">
          <a:extLst>
            <a:ext uri="{FF2B5EF4-FFF2-40B4-BE49-F238E27FC236}">
              <a16:creationId xmlns:a16="http://schemas.microsoft.com/office/drawing/2014/main" id="{A256354E-790E-42CC-B9AB-FB52CED0F64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AA304855-C6F1-4FDC-A7A8-23087A984FA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1" name="Text Box 40">
          <a:extLst>
            <a:ext uri="{FF2B5EF4-FFF2-40B4-BE49-F238E27FC236}">
              <a16:creationId xmlns:a16="http://schemas.microsoft.com/office/drawing/2014/main" id="{ECF70E6E-D9C1-4601-9C71-DDFB8D0F12F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A19ABC05-C1D4-4271-99A2-B9E6422A80C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D2573352-EEFB-4F15-87DA-4E7CF5A8E01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818F66C2-5B4D-4729-A9A3-542035D5A7E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33426576-F2AA-4091-AA27-F1AF9BFC2EC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6" name="Text Box 5">
          <a:extLst>
            <a:ext uri="{FF2B5EF4-FFF2-40B4-BE49-F238E27FC236}">
              <a16:creationId xmlns:a16="http://schemas.microsoft.com/office/drawing/2014/main" id="{50D47FAD-C13A-465C-A10E-C555E8074B5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7" name="Text Box 6">
          <a:extLst>
            <a:ext uri="{FF2B5EF4-FFF2-40B4-BE49-F238E27FC236}">
              <a16:creationId xmlns:a16="http://schemas.microsoft.com/office/drawing/2014/main" id="{079388AA-6BEA-4637-94C3-28DCCE8E3ED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8" name="Text Box 7">
          <a:extLst>
            <a:ext uri="{FF2B5EF4-FFF2-40B4-BE49-F238E27FC236}">
              <a16:creationId xmlns:a16="http://schemas.microsoft.com/office/drawing/2014/main" id="{DDFD3F5D-21C8-4463-9CDC-C78AEEFEF06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F6C71524-3E31-4B7E-9103-0BDCB4E902F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92B34490-77C6-4512-9E37-434CDBED37C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1" name="Text Box 10">
          <a:extLst>
            <a:ext uri="{FF2B5EF4-FFF2-40B4-BE49-F238E27FC236}">
              <a16:creationId xmlns:a16="http://schemas.microsoft.com/office/drawing/2014/main" id="{42162546-AC4B-448B-8B16-267D101DCB8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2" name="Text Box 11">
          <a:extLst>
            <a:ext uri="{FF2B5EF4-FFF2-40B4-BE49-F238E27FC236}">
              <a16:creationId xmlns:a16="http://schemas.microsoft.com/office/drawing/2014/main" id="{E0B3B6DA-89A3-4928-BF04-D4B5EC5B580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3" name="Text Box 12">
          <a:extLst>
            <a:ext uri="{FF2B5EF4-FFF2-40B4-BE49-F238E27FC236}">
              <a16:creationId xmlns:a16="http://schemas.microsoft.com/office/drawing/2014/main" id="{2E5E0494-EB5C-4D35-A204-1D48EB90C1B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AC662C22-65C1-4E18-9C4D-991D21A2DFB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5" name="Text Box 14">
          <a:extLst>
            <a:ext uri="{FF2B5EF4-FFF2-40B4-BE49-F238E27FC236}">
              <a16:creationId xmlns:a16="http://schemas.microsoft.com/office/drawing/2014/main" id="{1E49F5AE-30BF-46C0-B461-BCE810B69B5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F3B0D107-6204-434E-B726-524BAEF4A0D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FB9F03FF-1DD9-46D3-807E-396FCF7AB03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8" name="Text Box 17">
          <a:extLst>
            <a:ext uri="{FF2B5EF4-FFF2-40B4-BE49-F238E27FC236}">
              <a16:creationId xmlns:a16="http://schemas.microsoft.com/office/drawing/2014/main" id="{53C8532E-C25A-43A6-A727-DF52C2D33CC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59" name="Text Box 18">
          <a:extLst>
            <a:ext uri="{FF2B5EF4-FFF2-40B4-BE49-F238E27FC236}">
              <a16:creationId xmlns:a16="http://schemas.microsoft.com/office/drawing/2014/main" id="{58731E7D-A042-4608-A875-AED7AA98F76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0" name="Text Box 19">
          <a:extLst>
            <a:ext uri="{FF2B5EF4-FFF2-40B4-BE49-F238E27FC236}">
              <a16:creationId xmlns:a16="http://schemas.microsoft.com/office/drawing/2014/main" id="{4BC3DC3B-E65F-477A-96DA-90EC3584E02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1" name="Text Box 20">
          <a:extLst>
            <a:ext uri="{FF2B5EF4-FFF2-40B4-BE49-F238E27FC236}">
              <a16:creationId xmlns:a16="http://schemas.microsoft.com/office/drawing/2014/main" id="{965D9D6A-8D42-4173-9000-00A93C56C5D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2" name="Text Box 21">
          <a:extLst>
            <a:ext uri="{FF2B5EF4-FFF2-40B4-BE49-F238E27FC236}">
              <a16:creationId xmlns:a16="http://schemas.microsoft.com/office/drawing/2014/main" id="{FF8C8816-A9A2-4B4A-9BD1-56878F57E6C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3" name="Text Box 22">
          <a:extLst>
            <a:ext uri="{FF2B5EF4-FFF2-40B4-BE49-F238E27FC236}">
              <a16:creationId xmlns:a16="http://schemas.microsoft.com/office/drawing/2014/main" id="{34FE3758-5560-4182-B3A3-642AAC95A71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4" name="Text Box 23">
          <a:extLst>
            <a:ext uri="{FF2B5EF4-FFF2-40B4-BE49-F238E27FC236}">
              <a16:creationId xmlns:a16="http://schemas.microsoft.com/office/drawing/2014/main" id="{FDD99F64-94F2-4D56-819C-AC497CA4CF0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C7B410FB-F96E-4942-8A2A-F791FCEFAB6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6" name="Text Box 25">
          <a:extLst>
            <a:ext uri="{FF2B5EF4-FFF2-40B4-BE49-F238E27FC236}">
              <a16:creationId xmlns:a16="http://schemas.microsoft.com/office/drawing/2014/main" id="{8D916512-F3A7-4F43-AEC9-B8EE772571E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7" name="Text Box 26">
          <a:extLst>
            <a:ext uri="{FF2B5EF4-FFF2-40B4-BE49-F238E27FC236}">
              <a16:creationId xmlns:a16="http://schemas.microsoft.com/office/drawing/2014/main" id="{FAF45CB3-D896-4379-96DB-15663D8AE9E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8" name="Text Box 27">
          <a:extLst>
            <a:ext uri="{FF2B5EF4-FFF2-40B4-BE49-F238E27FC236}">
              <a16:creationId xmlns:a16="http://schemas.microsoft.com/office/drawing/2014/main" id="{7CB2B4FF-BAA9-4076-8C89-A450E3E2147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69" name="Text Box 28">
          <a:extLst>
            <a:ext uri="{FF2B5EF4-FFF2-40B4-BE49-F238E27FC236}">
              <a16:creationId xmlns:a16="http://schemas.microsoft.com/office/drawing/2014/main" id="{44EF47B0-8E1A-447D-A508-1F66CC31F8C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0" name="Text Box 29">
          <a:extLst>
            <a:ext uri="{FF2B5EF4-FFF2-40B4-BE49-F238E27FC236}">
              <a16:creationId xmlns:a16="http://schemas.microsoft.com/office/drawing/2014/main" id="{46E22C35-0E61-4E72-828F-45634F0ACE9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1" name="Text Box 30">
          <a:extLst>
            <a:ext uri="{FF2B5EF4-FFF2-40B4-BE49-F238E27FC236}">
              <a16:creationId xmlns:a16="http://schemas.microsoft.com/office/drawing/2014/main" id="{2AB84921-28D3-4922-B932-087DFFEF2AE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2" name="Text Box 31">
          <a:extLst>
            <a:ext uri="{FF2B5EF4-FFF2-40B4-BE49-F238E27FC236}">
              <a16:creationId xmlns:a16="http://schemas.microsoft.com/office/drawing/2014/main" id="{3CFB57A2-90FC-4945-B551-0020C63B2B6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F9F67119-666F-4E52-BC34-B063A297560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id="{F8F4D404-76EA-4812-88F8-A99F793E4AD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5" name="Text Box 34">
          <a:extLst>
            <a:ext uri="{FF2B5EF4-FFF2-40B4-BE49-F238E27FC236}">
              <a16:creationId xmlns:a16="http://schemas.microsoft.com/office/drawing/2014/main" id="{9D56A7E9-F577-4321-9669-17B5464F5CB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6" name="Text Box 35">
          <a:extLst>
            <a:ext uri="{FF2B5EF4-FFF2-40B4-BE49-F238E27FC236}">
              <a16:creationId xmlns:a16="http://schemas.microsoft.com/office/drawing/2014/main" id="{AEFA8348-28DC-4124-AD96-DAB326A0829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7" name="Text Box 36">
          <a:extLst>
            <a:ext uri="{FF2B5EF4-FFF2-40B4-BE49-F238E27FC236}">
              <a16:creationId xmlns:a16="http://schemas.microsoft.com/office/drawing/2014/main" id="{0905BD05-E7B6-4329-98B1-558E49C0297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8" name="Text Box 37">
          <a:extLst>
            <a:ext uri="{FF2B5EF4-FFF2-40B4-BE49-F238E27FC236}">
              <a16:creationId xmlns:a16="http://schemas.microsoft.com/office/drawing/2014/main" id="{3EAFC921-90DB-4194-BE0B-46488A68087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79" name="Text Box 38">
          <a:extLst>
            <a:ext uri="{FF2B5EF4-FFF2-40B4-BE49-F238E27FC236}">
              <a16:creationId xmlns:a16="http://schemas.microsoft.com/office/drawing/2014/main" id="{2AB2139B-6146-4710-8D2D-F3766219990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87B8395F-BF10-4A45-9947-3593A75C690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381000"/>
    <xdr:sp macro="" textlink="">
      <xdr:nvSpPr>
        <xdr:cNvPr id="3281" name="Text Box 40">
          <a:extLst>
            <a:ext uri="{FF2B5EF4-FFF2-40B4-BE49-F238E27FC236}">
              <a16:creationId xmlns:a16="http://schemas.microsoft.com/office/drawing/2014/main" id="{9030C7C2-A063-4A0D-911C-A0C6F180576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A7056063-264B-45D3-AE6C-7C836670E45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EB50BD62-1B20-4077-A0D0-25656AD24FB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C003A37D-22A7-4E36-9BFD-6F101F3714B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3C2913FD-2BDF-461E-BD1E-B34FEB17914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86" name="Text Box 5">
          <a:extLst>
            <a:ext uri="{FF2B5EF4-FFF2-40B4-BE49-F238E27FC236}">
              <a16:creationId xmlns:a16="http://schemas.microsoft.com/office/drawing/2014/main" id="{3C175D85-933C-4B69-8029-59502C4281A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87" name="Text Box 6">
          <a:extLst>
            <a:ext uri="{FF2B5EF4-FFF2-40B4-BE49-F238E27FC236}">
              <a16:creationId xmlns:a16="http://schemas.microsoft.com/office/drawing/2014/main" id="{31EBCBD7-1810-4B3C-BF1C-C91DC39C944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B45FCE98-3C2A-4242-882C-D6A5199586E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EFD04B79-B438-4AF5-A09A-59A59C1DE07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0A495E6C-FFC6-42A7-BF65-41BC181811B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1" name="Text Box 10">
          <a:extLst>
            <a:ext uri="{FF2B5EF4-FFF2-40B4-BE49-F238E27FC236}">
              <a16:creationId xmlns:a16="http://schemas.microsoft.com/office/drawing/2014/main" id="{15F58168-6ECC-4FD6-AFED-A5BEA73D425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0B00931F-3712-48E5-B8FE-AAFB8D1A626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3" name="Text Box 12">
          <a:extLst>
            <a:ext uri="{FF2B5EF4-FFF2-40B4-BE49-F238E27FC236}">
              <a16:creationId xmlns:a16="http://schemas.microsoft.com/office/drawing/2014/main" id="{FE25CB46-CDEC-44D4-84CB-78B3BC9AB35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4507A6A7-E4BF-47AF-8A61-70DAEAA8FC8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5" name="Text Box 14">
          <a:extLst>
            <a:ext uri="{FF2B5EF4-FFF2-40B4-BE49-F238E27FC236}">
              <a16:creationId xmlns:a16="http://schemas.microsoft.com/office/drawing/2014/main" id="{2E20A851-4464-4249-8A41-C277A7C8C7B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50A71B5E-023E-4EE4-93BA-4D5581EA609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468F54F2-7F26-4EA6-BF96-50BF4DD1DE1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8" name="Text Box 17">
          <a:extLst>
            <a:ext uri="{FF2B5EF4-FFF2-40B4-BE49-F238E27FC236}">
              <a16:creationId xmlns:a16="http://schemas.microsoft.com/office/drawing/2014/main" id="{D78E8136-CE73-4B81-8CC9-204E7C92154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id="{DA66A9A3-1A76-4500-9ED1-3A3FF985B53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02DDE840-5212-4CB4-A57E-9F0C2602582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1" name="Text Box 20">
          <a:extLst>
            <a:ext uri="{FF2B5EF4-FFF2-40B4-BE49-F238E27FC236}">
              <a16:creationId xmlns:a16="http://schemas.microsoft.com/office/drawing/2014/main" id="{A095F33E-18F1-4535-B473-558446A6036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2" name="Text Box 21">
          <a:extLst>
            <a:ext uri="{FF2B5EF4-FFF2-40B4-BE49-F238E27FC236}">
              <a16:creationId xmlns:a16="http://schemas.microsoft.com/office/drawing/2014/main" id="{0C55E1D5-F353-4737-95B0-1BDF465C98A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3" name="Text Box 22">
          <a:extLst>
            <a:ext uri="{FF2B5EF4-FFF2-40B4-BE49-F238E27FC236}">
              <a16:creationId xmlns:a16="http://schemas.microsoft.com/office/drawing/2014/main" id="{400D6FA4-06E9-414C-9D55-710F637C0DC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4" name="Text Box 23">
          <a:extLst>
            <a:ext uri="{FF2B5EF4-FFF2-40B4-BE49-F238E27FC236}">
              <a16:creationId xmlns:a16="http://schemas.microsoft.com/office/drawing/2014/main" id="{906B63BA-6C83-4695-8FED-6CAE81FC056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5" name="Text Box 24">
          <a:extLst>
            <a:ext uri="{FF2B5EF4-FFF2-40B4-BE49-F238E27FC236}">
              <a16:creationId xmlns:a16="http://schemas.microsoft.com/office/drawing/2014/main" id="{3761B8DE-86E6-42E5-B2E0-6FF0B1EC3EF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6" name="Text Box 25">
          <a:extLst>
            <a:ext uri="{FF2B5EF4-FFF2-40B4-BE49-F238E27FC236}">
              <a16:creationId xmlns:a16="http://schemas.microsoft.com/office/drawing/2014/main" id="{21905EC7-26C9-474F-9D5F-07E1C62E912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7" name="Text Box 26">
          <a:extLst>
            <a:ext uri="{FF2B5EF4-FFF2-40B4-BE49-F238E27FC236}">
              <a16:creationId xmlns:a16="http://schemas.microsoft.com/office/drawing/2014/main" id="{1996BB9C-C7F0-4CAA-B526-C72B1A3DD2D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8" name="Text Box 27">
          <a:extLst>
            <a:ext uri="{FF2B5EF4-FFF2-40B4-BE49-F238E27FC236}">
              <a16:creationId xmlns:a16="http://schemas.microsoft.com/office/drawing/2014/main" id="{FAAC8FB1-CA46-4A74-B5A9-F9C908FFFE3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09" name="Text Box 28">
          <a:extLst>
            <a:ext uri="{FF2B5EF4-FFF2-40B4-BE49-F238E27FC236}">
              <a16:creationId xmlns:a16="http://schemas.microsoft.com/office/drawing/2014/main" id="{C0D446D6-F4AA-41C4-BDE9-966B4009171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0" name="Text Box 29">
          <a:extLst>
            <a:ext uri="{FF2B5EF4-FFF2-40B4-BE49-F238E27FC236}">
              <a16:creationId xmlns:a16="http://schemas.microsoft.com/office/drawing/2014/main" id="{09B42DF4-9FFF-4692-971E-2B6400D6601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1" name="Text Box 30">
          <a:extLst>
            <a:ext uri="{FF2B5EF4-FFF2-40B4-BE49-F238E27FC236}">
              <a16:creationId xmlns:a16="http://schemas.microsoft.com/office/drawing/2014/main" id="{0B1A423C-9006-4F75-9DD7-511FE664559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2" name="Text Box 31">
          <a:extLst>
            <a:ext uri="{FF2B5EF4-FFF2-40B4-BE49-F238E27FC236}">
              <a16:creationId xmlns:a16="http://schemas.microsoft.com/office/drawing/2014/main" id="{5CC4FB9B-91C0-4765-8779-3C1A18A0665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ED1CB7AD-AC32-4D16-8BEF-C862011311A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id="{3C7C5D27-24FE-419B-9F3A-DA92E820B1A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023857B7-E23F-43C1-8CFE-3723403531A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6" name="Text Box 35">
          <a:extLst>
            <a:ext uri="{FF2B5EF4-FFF2-40B4-BE49-F238E27FC236}">
              <a16:creationId xmlns:a16="http://schemas.microsoft.com/office/drawing/2014/main" id="{45E1958A-5875-4951-BE46-FC334CB7FFF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7" name="Text Box 36">
          <a:extLst>
            <a:ext uri="{FF2B5EF4-FFF2-40B4-BE49-F238E27FC236}">
              <a16:creationId xmlns:a16="http://schemas.microsoft.com/office/drawing/2014/main" id="{1FB95FD8-8138-410D-83A5-C0D5A14A289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8" name="Text Box 37">
          <a:extLst>
            <a:ext uri="{FF2B5EF4-FFF2-40B4-BE49-F238E27FC236}">
              <a16:creationId xmlns:a16="http://schemas.microsoft.com/office/drawing/2014/main" id="{DF9C3EA0-C71F-4DD3-BDD8-B8DB2E35105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19" name="Text Box 38">
          <a:extLst>
            <a:ext uri="{FF2B5EF4-FFF2-40B4-BE49-F238E27FC236}">
              <a16:creationId xmlns:a16="http://schemas.microsoft.com/office/drawing/2014/main" id="{9AF5DDA3-657F-4AF7-B170-85914CBC81C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11D71B30-4262-470A-881F-49BF77FDE76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1438275"/>
    <xdr:sp macro="" textlink="">
      <xdr:nvSpPr>
        <xdr:cNvPr id="3321" name="Text Box 40">
          <a:extLst>
            <a:ext uri="{FF2B5EF4-FFF2-40B4-BE49-F238E27FC236}">
              <a16:creationId xmlns:a16="http://schemas.microsoft.com/office/drawing/2014/main" id="{A4431BAF-5C67-4C54-82F2-1113EE5DF24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F9F3454A-B43E-475A-9B20-45A375CCF8B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97E13931-0DBB-4333-879C-8A27111F971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4" name="Text Box 3">
          <a:extLst>
            <a:ext uri="{FF2B5EF4-FFF2-40B4-BE49-F238E27FC236}">
              <a16:creationId xmlns:a16="http://schemas.microsoft.com/office/drawing/2014/main" id="{2F1094B2-55F2-4493-AE58-F97488C029C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5" name="Text Box 4">
          <a:extLst>
            <a:ext uri="{FF2B5EF4-FFF2-40B4-BE49-F238E27FC236}">
              <a16:creationId xmlns:a16="http://schemas.microsoft.com/office/drawing/2014/main" id="{7E2435E8-6A3D-4807-B0B7-D62D81284F2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6" name="Text Box 5">
          <a:extLst>
            <a:ext uri="{FF2B5EF4-FFF2-40B4-BE49-F238E27FC236}">
              <a16:creationId xmlns:a16="http://schemas.microsoft.com/office/drawing/2014/main" id="{DFCE1068-BCD8-44DD-A05E-75F82AFAA63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426CCC7F-A243-4028-A752-1A725BB038E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8" name="Text Box 7">
          <a:extLst>
            <a:ext uri="{FF2B5EF4-FFF2-40B4-BE49-F238E27FC236}">
              <a16:creationId xmlns:a16="http://schemas.microsoft.com/office/drawing/2014/main" id="{9C903D90-868E-450D-A89F-77A5C29808F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6438EC89-82CC-4851-BBAD-AEB4DB87C7E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92EA7DEE-8811-4057-8B8A-06C62760C7B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1" name="Text Box 10">
          <a:extLst>
            <a:ext uri="{FF2B5EF4-FFF2-40B4-BE49-F238E27FC236}">
              <a16:creationId xmlns:a16="http://schemas.microsoft.com/office/drawing/2014/main" id="{B15D0EF5-F4F8-41B3-9E68-4711356B095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2" name="Text Box 11">
          <a:extLst>
            <a:ext uri="{FF2B5EF4-FFF2-40B4-BE49-F238E27FC236}">
              <a16:creationId xmlns:a16="http://schemas.microsoft.com/office/drawing/2014/main" id="{E6CC1EAF-4F4E-4A7B-9827-B6FC2767ED9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3" name="Text Box 12">
          <a:extLst>
            <a:ext uri="{FF2B5EF4-FFF2-40B4-BE49-F238E27FC236}">
              <a16:creationId xmlns:a16="http://schemas.microsoft.com/office/drawing/2014/main" id="{031044B9-0E92-4CD3-B918-2527B65E627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4" name="Text Box 13">
          <a:extLst>
            <a:ext uri="{FF2B5EF4-FFF2-40B4-BE49-F238E27FC236}">
              <a16:creationId xmlns:a16="http://schemas.microsoft.com/office/drawing/2014/main" id="{99570A26-C092-4CC6-BB63-F890EA93F24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5" name="Text Box 14">
          <a:extLst>
            <a:ext uri="{FF2B5EF4-FFF2-40B4-BE49-F238E27FC236}">
              <a16:creationId xmlns:a16="http://schemas.microsoft.com/office/drawing/2014/main" id="{E34E027D-72B6-4CE3-8732-41522231793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95021919-5EE6-49F8-ACEC-1796DA4F93D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788BB133-A7A7-4C37-BC73-D3C63B313D0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8" name="Text Box 17">
          <a:extLst>
            <a:ext uri="{FF2B5EF4-FFF2-40B4-BE49-F238E27FC236}">
              <a16:creationId xmlns:a16="http://schemas.microsoft.com/office/drawing/2014/main" id="{B8ABBDA4-7516-4464-8A38-CA9AAF90998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39" name="Text Box 18">
          <a:extLst>
            <a:ext uri="{FF2B5EF4-FFF2-40B4-BE49-F238E27FC236}">
              <a16:creationId xmlns:a16="http://schemas.microsoft.com/office/drawing/2014/main" id="{1B9D7F24-A56C-4D01-9205-857E7A6F493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DD076347-0CE6-4AF5-BC8E-005B5DAE5B9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1" name="Text Box 20">
          <a:extLst>
            <a:ext uri="{FF2B5EF4-FFF2-40B4-BE49-F238E27FC236}">
              <a16:creationId xmlns:a16="http://schemas.microsoft.com/office/drawing/2014/main" id="{EA679B13-3C9C-459E-9FCE-CD7C007600E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2" name="Text Box 21">
          <a:extLst>
            <a:ext uri="{FF2B5EF4-FFF2-40B4-BE49-F238E27FC236}">
              <a16:creationId xmlns:a16="http://schemas.microsoft.com/office/drawing/2014/main" id="{0BFB7827-E6FD-42CB-B8C2-17277E221FF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3" name="Text Box 22">
          <a:extLst>
            <a:ext uri="{FF2B5EF4-FFF2-40B4-BE49-F238E27FC236}">
              <a16:creationId xmlns:a16="http://schemas.microsoft.com/office/drawing/2014/main" id="{69C8101A-4CC0-4BAF-8CA8-59F4DDE0B95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4" name="Text Box 23">
          <a:extLst>
            <a:ext uri="{FF2B5EF4-FFF2-40B4-BE49-F238E27FC236}">
              <a16:creationId xmlns:a16="http://schemas.microsoft.com/office/drawing/2014/main" id="{9A7FB034-EBAD-404E-9E55-7C34408A715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5" name="Text Box 24">
          <a:extLst>
            <a:ext uri="{FF2B5EF4-FFF2-40B4-BE49-F238E27FC236}">
              <a16:creationId xmlns:a16="http://schemas.microsoft.com/office/drawing/2014/main" id="{AAAFD3EF-DE73-4BE2-AF8B-741D5BF05CD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6" name="Text Box 25">
          <a:extLst>
            <a:ext uri="{FF2B5EF4-FFF2-40B4-BE49-F238E27FC236}">
              <a16:creationId xmlns:a16="http://schemas.microsoft.com/office/drawing/2014/main" id="{8D73EBBE-E385-4766-A957-31765772D39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7" name="Text Box 26">
          <a:extLst>
            <a:ext uri="{FF2B5EF4-FFF2-40B4-BE49-F238E27FC236}">
              <a16:creationId xmlns:a16="http://schemas.microsoft.com/office/drawing/2014/main" id="{D3C4C5DF-2888-4C68-986F-6206646E140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8" name="Text Box 27">
          <a:extLst>
            <a:ext uri="{FF2B5EF4-FFF2-40B4-BE49-F238E27FC236}">
              <a16:creationId xmlns:a16="http://schemas.microsoft.com/office/drawing/2014/main" id="{ECD72FA4-20D8-42DD-97D0-FB5203167EA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49" name="Text Box 28">
          <a:extLst>
            <a:ext uri="{FF2B5EF4-FFF2-40B4-BE49-F238E27FC236}">
              <a16:creationId xmlns:a16="http://schemas.microsoft.com/office/drawing/2014/main" id="{92C5E3A2-AA57-458E-9986-BAB822F90B4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0" name="Text Box 29">
          <a:extLst>
            <a:ext uri="{FF2B5EF4-FFF2-40B4-BE49-F238E27FC236}">
              <a16:creationId xmlns:a16="http://schemas.microsoft.com/office/drawing/2014/main" id="{7B19E5DA-295D-43DA-9A85-2E7D5E93ACB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1" name="Text Box 30">
          <a:extLst>
            <a:ext uri="{FF2B5EF4-FFF2-40B4-BE49-F238E27FC236}">
              <a16:creationId xmlns:a16="http://schemas.microsoft.com/office/drawing/2014/main" id="{5A795278-1EF5-495B-AEBC-2E15D6FE416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2" name="Text Box 31">
          <a:extLst>
            <a:ext uri="{FF2B5EF4-FFF2-40B4-BE49-F238E27FC236}">
              <a16:creationId xmlns:a16="http://schemas.microsoft.com/office/drawing/2014/main" id="{0B9A71DB-0034-4179-AF7D-AE30BFE7104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691D6B07-2FDA-4250-9949-229661BCF05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4" name="Text Box 33">
          <a:extLst>
            <a:ext uri="{FF2B5EF4-FFF2-40B4-BE49-F238E27FC236}">
              <a16:creationId xmlns:a16="http://schemas.microsoft.com/office/drawing/2014/main" id="{AEAE8123-FA90-40BB-A92E-77FB5F8F320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5" name="Text Box 34">
          <a:extLst>
            <a:ext uri="{FF2B5EF4-FFF2-40B4-BE49-F238E27FC236}">
              <a16:creationId xmlns:a16="http://schemas.microsoft.com/office/drawing/2014/main" id="{97AB2ED1-DFBB-484E-93C9-C59DB082B3E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6" name="Text Box 35">
          <a:extLst>
            <a:ext uri="{FF2B5EF4-FFF2-40B4-BE49-F238E27FC236}">
              <a16:creationId xmlns:a16="http://schemas.microsoft.com/office/drawing/2014/main" id="{181F13C1-E088-493B-858D-0A890858CC5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7" name="Text Box 36">
          <a:extLst>
            <a:ext uri="{FF2B5EF4-FFF2-40B4-BE49-F238E27FC236}">
              <a16:creationId xmlns:a16="http://schemas.microsoft.com/office/drawing/2014/main" id="{854466D5-59F7-432F-B518-68B4E4236BF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8" name="Text Box 37">
          <a:extLst>
            <a:ext uri="{FF2B5EF4-FFF2-40B4-BE49-F238E27FC236}">
              <a16:creationId xmlns:a16="http://schemas.microsoft.com/office/drawing/2014/main" id="{0274D6C5-46DC-4AF5-A280-41BD870FFFB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59" name="Text Box 38">
          <a:extLst>
            <a:ext uri="{FF2B5EF4-FFF2-40B4-BE49-F238E27FC236}">
              <a16:creationId xmlns:a16="http://schemas.microsoft.com/office/drawing/2014/main" id="{D3AF4BEF-05F9-4B89-B3D6-A3C97B7BAEB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AC1526B8-4861-4ACD-BCD5-4B06560543E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1" name="Text Box 40">
          <a:extLst>
            <a:ext uri="{FF2B5EF4-FFF2-40B4-BE49-F238E27FC236}">
              <a16:creationId xmlns:a16="http://schemas.microsoft.com/office/drawing/2014/main" id="{1358A5C6-C964-49F6-815D-9D4637E5151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55B3D723-18BF-4BFD-A2A4-ADC609DF708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1BB6E4CD-5817-424E-B57C-2F655408748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1D0D5498-D865-4958-B5DB-0B1C0328BDE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5" name="Text Box 4">
          <a:extLst>
            <a:ext uri="{FF2B5EF4-FFF2-40B4-BE49-F238E27FC236}">
              <a16:creationId xmlns:a16="http://schemas.microsoft.com/office/drawing/2014/main" id="{C5A1BCD9-DAEF-450A-A41B-23FE786ABD3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6" name="Text Box 5">
          <a:extLst>
            <a:ext uri="{FF2B5EF4-FFF2-40B4-BE49-F238E27FC236}">
              <a16:creationId xmlns:a16="http://schemas.microsoft.com/office/drawing/2014/main" id="{49525CFB-FB38-403D-B152-BB4076D0A9E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7" name="Text Box 6">
          <a:extLst>
            <a:ext uri="{FF2B5EF4-FFF2-40B4-BE49-F238E27FC236}">
              <a16:creationId xmlns:a16="http://schemas.microsoft.com/office/drawing/2014/main" id="{CBD558D3-8E52-481D-B69D-255ADEF8D26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8" name="Text Box 7">
          <a:extLst>
            <a:ext uri="{FF2B5EF4-FFF2-40B4-BE49-F238E27FC236}">
              <a16:creationId xmlns:a16="http://schemas.microsoft.com/office/drawing/2014/main" id="{565D4779-04B2-4B07-8E08-4AFE6E5D1E7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69" name="Text Box 8">
          <a:extLst>
            <a:ext uri="{FF2B5EF4-FFF2-40B4-BE49-F238E27FC236}">
              <a16:creationId xmlns:a16="http://schemas.microsoft.com/office/drawing/2014/main" id="{8239EF3C-CE04-4CF4-927B-4F844FA89D4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0" name="Text Box 9">
          <a:extLst>
            <a:ext uri="{FF2B5EF4-FFF2-40B4-BE49-F238E27FC236}">
              <a16:creationId xmlns:a16="http://schemas.microsoft.com/office/drawing/2014/main" id="{09FC46C8-D596-4A26-A2DA-AE120A91BB9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1" name="Text Box 10">
          <a:extLst>
            <a:ext uri="{FF2B5EF4-FFF2-40B4-BE49-F238E27FC236}">
              <a16:creationId xmlns:a16="http://schemas.microsoft.com/office/drawing/2014/main" id="{2EB7CC1D-7D6B-4DB7-A31E-407FA69859D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2" name="Text Box 11">
          <a:extLst>
            <a:ext uri="{FF2B5EF4-FFF2-40B4-BE49-F238E27FC236}">
              <a16:creationId xmlns:a16="http://schemas.microsoft.com/office/drawing/2014/main" id="{BE0D69B9-FE6D-44B4-B852-F0FAED2A46E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429F5959-D549-47D0-95BB-E7C57F69CEE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4" name="Text Box 13">
          <a:extLst>
            <a:ext uri="{FF2B5EF4-FFF2-40B4-BE49-F238E27FC236}">
              <a16:creationId xmlns:a16="http://schemas.microsoft.com/office/drawing/2014/main" id="{B22B8FC7-46EF-435E-AF1F-2C6A3266563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5" name="Text Box 14">
          <a:extLst>
            <a:ext uri="{FF2B5EF4-FFF2-40B4-BE49-F238E27FC236}">
              <a16:creationId xmlns:a16="http://schemas.microsoft.com/office/drawing/2014/main" id="{15AE48CA-2872-4C91-987E-8E0FC5049A1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id="{53329BC8-F547-4E88-B54D-1DC151AA21F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id="{91C2C9E1-0690-46AC-94DF-A75541F2C7B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8" name="Text Box 17">
          <a:extLst>
            <a:ext uri="{FF2B5EF4-FFF2-40B4-BE49-F238E27FC236}">
              <a16:creationId xmlns:a16="http://schemas.microsoft.com/office/drawing/2014/main" id="{9414CF85-23FD-4EAE-AB5F-7E737D6C351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79" name="Text Box 18">
          <a:extLst>
            <a:ext uri="{FF2B5EF4-FFF2-40B4-BE49-F238E27FC236}">
              <a16:creationId xmlns:a16="http://schemas.microsoft.com/office/drawing/2014/main" id="{7C3A4D56-E272-4C85-89E9-0506AF43FF5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0" name="Text Box 19">
          <a:extLst>
            <a:ext uri="{FF2B5EF4-FFF2-40B4-BE49-F238E27FC236}">
              <a16:creationId xmlns:a16="http://schemas.microsoft.com/office/drawing/2014/main" id="{B3C4DBEC-E8A3-415B-B0B3-4669C8C7BA7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1" name="Text Box 20">
          <a:extLst>
            <a:ext uri="{FF2B5EF4-FFF2-40B4-BE49-F238E27FC236}">
              <a16:creationId xmlns:a16="http://schemas.microsoft.com/office/drawing/2014/main" id="{E3C2CAAB-9EEF-47FE-80D4-2AE6900735D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2" name="Text Box 21">
          <a:extLst>
            <a:ext uri="{FF2B5EF4-FFF2-40B4-BE49-F238E27FC236}">
              <a16:creationId xmlns:a16="http://schemas.microsoft.com/office/drawing/2014/main" id="{10D0DE84-AD79-4341-B25A-409A27F64A4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3" name="Text Box 22">
          <a:extLst>
            <a:ext uri="{FF2B5EF4-FFF2-40B4-BE49-F238E27FC236}">
              <a16:creationId xmlns:a16="http://schemas.microsoft.com/office/drawing/2014/main" id="{034BD7DC-AD85-4935-A9D3-E045771B73C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4" name="Text Box 23">
          <a:extLst>
            <a:ext uri="{FF2B5EF4-FFF2-40B4-BE49-F238E27FC236}">
              <a16:creationId xmlns:a16="http://schemas.microsoft.com/office/drawing/2014/main" id="{9385C9CD-22B8-46B2-9851-CFBA6260D3D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5" name="Text Box 24">
          <a:extLst>
            <a:ext uri="{FF2B5EF4-FFF2-40B4-BE49-F238E27FC236}">
              <a16:creationId xmlns:a16="http://schemas.microsoft.com/office/drawing/2014/main" id="{CBAC0CD0-5680-4AE0-97D2-7595CF7773B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6" name="Text Box 25">
          <a:extLst>
            <a:ext uri="{FF2B5EF4-FFF2-40B4-BE49-F238E27FC236}">
              <a16:creationId xmlns:a16="http://schemas.microsoft.com/office/drawing/2014/main" id="{DD68EF49-A3F6-45F1-B2AE-BE5C9AC31BC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7" name="Text Box 26">
          <a:extLst>
            <a:ext uri="{FF2B5EF4-FFF2-40B4-BE49-F238E27FC236}">
              <a16:creationId xmlns:a16="http://schemas.microsoft.com/office/drawing/2014/main" id="{3E985632-5634-4511-BEDF-74C511AD680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261D5793-2520-4607-BD59-D76D26959EA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89" name="Text Box 28">
          <a:extLst>
            <a:ext uri="{FF2B5EF4-FFF2-40B4-BE49-F238E27FC236}">
              <a16:creationId xmlns:a16="http://schemas.microsoft.com/office/drawing/2014/main" id="{9554BCB1-CCAA-4353-96B0-50513391DD1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0" name="Text Box 29">
          <a:extLst>
            <a:ext uri="{FF2B5EF4-FFF2-40B4-BE49-F238E27FC236}">
              <a16:creationId xmlns:a16="http://schemas.microsoft.com/office/drawing/2014/main" id="{1EE2F3F5-B466-4F97-BD21-43564E6D9C4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59BD962A-48AF-4342-A2EC-C3EE0BD21C3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2" name="Text Box 31">
          <a:extLst>
            <a:ext uri="{FF2B5EF4-FFF2-40B4-BE49-F238E27FC236}">
              <a16:creationId xmlns:a16="http://schemas.microsoft.com/office/drawing/2014/main" id="{56D651AD-FE36-42CB-9E18-756C03D41FA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3" name="Text Box 32">
          <a:extLst>
            <a:ext uri="{FF2B5EF4-FFF2-40B4-BE49-F238E27FC236}">
              <a16:creationId xmlns:a16="http://schemas.microsoft.com/office/drawing/2014/main" id="{23A75380-20B1-41FD-A60E-2C299706B54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4" name="Text Box 33">
          <a:extLst>
            <a:ext uri="{FF2B5EF4-FFF2-40B4-BE49-F238E27FC236}">
              <a16:creationId xmlns:a16="http://schemas.microsoft.com/office/drawing/2014/main" id="{A4AA4B2C-5832-4296-9456-61A035E419E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5" name="Text Box 34">
          <a:extLst>
            <a:ext uri="{FF2B5EF4-FFF2-40B4-BE49-F238E27FC236}">
              <a16:creationId xmlns:a16="http://schemas.microsoft.com/office/drawing/2014/main" id="{FAFD7573-4FC2-4D3A-B0AB-C4F06E034B6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6" name="Text Box 35">
          <a:extLst>
            <a:ext uri="{FF2B5EF4-FFF2-40B4-BE49-F238E27FC236}">
              <a16:creationId xmlns:a16="http://schemas.microsoft.com/office/drawing/2014/main" id="{E1A299DD-1709-463A-AA7D-EB593FA6239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7" name="Text Box 36">
          <a:extLst>
            <a:ext uri="{FF2B5EF4-FFF2-40B4-BE49-F238E27FC236}">
              <a16:creationId xmlns:a16="http://schemas.microsoft.com/office/drawing/2014/main" id="{C5D34B28-0282-4DAA-860B-7ACD48A335D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8" name="Text Box 37">
          <a:extLst>
            <a:ext uri="{FF2B5EF4-FFF2-40B4-BE49-F238E27FC236}">
              <a16:creationId xmlns:a16="http://schemas.microsoft.com/office/drawing/2014/main" id="{06281C0D-59AD-47E8-88DF-9A465E1D534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399" name="Text Box 38">
          <a:extLst>
            <a:ext uri="{FF2B5EF4-FFF2-40B4-BE49-F238E27FC236}">
              <a16:creationId xmlns:a16="http://schemas.microsoft.com/office/drawing/2014/main" id="{172F5C28-5093-43D2-A78F-CEFD8CD1715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70E33E45-D4B7-4440-A646-343F5BA2CA5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1" name="Text Box 40">
          <a:extLst>
            <a:ext uri="{FF2B5EF4-FFF2-40B4-BE49-F238E27FC236}">
              <a16:creationId xmlns:a16="http://schemas.microsoft.com/office/drawing/2014/main" id="{4103DFFB-B38F-4C22-95B4-21FF30D8E5F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DF906682-5F90-4E1D-8A14-9F4156C1A76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4321C7EE-8812-440D-A658-2D3681E1606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4" name="Text Box 3">
          <a:extLst>
            <a:ext uri="{FF2B5EF4-FFF2-40B4-BE49-F238E27FC236}">
              <a16:creationId xmlns:a16="http://schemas.microsoft.com/office/drawing/2014/main" id="{0F3932D3-B823-4717-8C35-1F70C50A975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21A71895-7A4F-4213-844B-CB0B3D12D9D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6" name="Text Box 5">
          <a:extLst>
            <a:ext uri="{FF2B5EF4-FFF2-40B4-BE49-F238E27FC236}">
              <a16:creationId xmlns:a16="http://schemas.microsoft.com/office/drawing/2014/main" id="{921D0AC8-C37B-4D87-8F35-D5E7AA55AB3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7" name="Text Box 6">
          <a:extLst>
            <a:ext uri="{FF2B5EF4-FFF2-40B4-BE49-F238E27FC236}">
              <a16:creationId xmlns:a16="http://schemas.microsoft.com/office/drawing/2014/main" id="{FD3733C7-824B-4497-A2C4-B287DE9FCD4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8" name="Text Box 7">
          <a:extLst>
            <a:ext uri="{FF2B5EF4-FFF2-40B4-BE49-F238E27FC236}">
              <a16:creationId xmlns:a16="http://schemas.microsoft.com/office/drawing/2014/main" id="{0819EB08-FD95-4942-BB0E-4BD556E47E0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09" name="Text Box 8">
          <a:extLst>
            <a:ext uri="{FF2B5EF4-FFF2-40B4-BE49-F238E27FC236}">
              <a16:creationId xmlns:a16="http://schemas.microsoft.com/office/drawing/2014/main" id="{61855B16-4333-4671-A55B-1BE689F7702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0" name="Text Box 9">
          <a:extLst>
            <a:ext uri="{FF2B5EF4-FFF2-40B4-BE49-F238E27FC236}">
              <a16:creationId xmlns:a16="http://schemas.microsoft.com/office/drawing/2014/main" id="{3B7D9D9C-0EBF-4A21-8F75-723B129A12D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1" name="Text Box 10">
          <a:extLst>
            <a:ext uri="{FF2B5EF4-FFF2-40B4-BE49-F238E27FC236}">
              <a16:creationId xmlns:a16="http://schemas.microsoft.com/office/drawing/2014/main" id="{76123249-4512-42C6-A258-C69FA72C7A3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2" name="Text Box 11">
          <a:extLst>
            <a:ext uri="{FF2B5EF4-FFF2-40B4-BE49-F238E27FC236}">
              <a16:creationId xmlns:a16="http://schemas.microsoft.com/office/drawing/2014/main" id="{159C3A27-BDD6-426F-9784-D28AFEC3FD3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3" name="Text Box 12">
          <a:extLst>
            <a:ext uri="{FF2B5EF4-FFF2-40B4-BE49-F238E27FC236}">
              <a16:creationId xmlns:a16="http://schemas.microsoft.com/office/drawing/2014/main" id="{7C04E046-4B4D-494A-8D1D-CCA9338C9D1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4" name="Text Box 13">
          <a:extLst>
            <a:ext uri="{FF2B5EF4-FFF2-40B4-BE49-F238E27FC236}">
              <a16:creationId xmlns:a16="http://schemas.microsoft.com/office/drawing/2014/main" id="{C5EBBDCF-F40F-41DC-8ABD-3E8D52BC5E9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5" name="Text Box 14">
          <a:extLst>
            <a:ext uri="{FF2B5EF4-FFF2-40B4-BE49-F238E27FC236}">
              <a16:creationId xmlns:a16="http://schemas.microsoft.com/office/drawing/2014/main" id="{EAC8A915-7D22-4D19-97E3-69BE3FB90EE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ADE2AAE5-91C4-49CF-A2E2-88FA8EE3174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id="{C9376296-C412-42F0-AAA7-10D1AE81410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8" name="Text Box 17">
          <a:extLst>
            <a:ext uri="{FF2B5EF4-FFF2-40B4-BE49-F238E27FC236}">
              <a16:creationId xmlns:a16="http://schemas.microsoft.com/office/drawing/2014/main" id="{FAB85E8A-76B2-4148-89C7-6E442176A32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19" name="Text Box 18">
          <a:extLst>
            <a:ext uri="{FF2B5EF4-FFF2-40B4-BE49-F238E27FC236}">
              <a16:creationId xmlns:a16="http://schemas.microsoft.com/office/drawing/2014/main" id="{9DDC42AD-05DC-4CD6-9DCA-702EA2B2DAB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0" name="Text Box 19">
          <a:extLst>
            <a:ext uri="{FF2B5EF4-FFF2-40B4-BE49-F238E27FC236}">
              <a16:creationId xmlns:a16="http://schemas.microsoft.com/office/drawing/2014/main" id="{A33CB2AD-0796-4FDA-89A9-312102A7E8C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1" name="Text Box 20">
          <a:extLst>
            <a:ext uri="{FF2B5EF4-FFF2-40B4-BE49-F238E27FC236}">
              <a16:creationId xmlns:a16="http://schemas.microsoft.com/office/drawing/2014/main" id="{C99FA32B-9825-4354-990B-EECF8C0CE36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2" name="Text Box 21">
          <a:extLst>
            <a:ext uri="{FF2B5EF4-FFF2-40B4-BE49-F238E27FC236}">
              <a16:creationId xmlns:a16="http://schemas.microsoft.com/office/drawing/2014/main" id="{FF522490-6B58-43FA-95D1-87193A1CD4B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3" name="Text Box 22">
          <a:extLst>
            <a:ext uri="{FF2B5EF4-FFF2-40B4-BE49-F238E27FC236}">
              <a16:creationId xmlns:a16="http://schemas.microsoft.com/office/drawing/2014/main" id="{8F55FD9F-CB93-4A4F-B8AA-7900B5F2086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4" name="Text Box 23">
          <a:extLst>
            <a:ext uri="{FF2B5EF4-FFF2-40B4-BE49-F238E27FC236}">
              <a16:creationId xmlns:a16="http://schemas.microsoft.com/office/drawing/2014/main" id="{B7A9B8E9-5EA7-4F30-9712-9936D1C1040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5" name="Text Box 24">
          <a:extLst>
            <a:ext uri="{FF2B5EF4-FFF2-40B4-BE49-F238E27FC236}">
              <a16:creationId xmlns:a16="http://schemas.microsoft.com/office/drawing/2014/main" id="{285D3B4B-531B-4DEC-8A86-718515DA00D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6" name="Text Box 25">
          <a:extLst>
            <a:ext uri="{FF2B5EF4-FFF2-40B4-BE49-F238E27FC236}">
              <a16:creationId xmlns:a16="http://schemas.microsoft.com/office/drawing/2014/main" id="{4F6AABF9-96C7-4737-ABD1-154F1DBBD19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7" name="Text Box 26">
          <a:extLst>
            <a:ext uri="{FF2B5EF4-FFF2-40B4-BE49-F238E27FC236}">
              <a16:creationId xmlns:a16="http://schemas.microsoft.com/office/drawing/2014/main" id="{878F46A5-CD53-4A74-A2B0-9DAE35AB83A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8" name="Text Box 27">
          <a:extLst>
            <a:ext uri="{FF2B5EF4-FFF2-40B4-BE49-F238E27FC236}">
              <a16:creationId xmlns:a16="http://schemas.microsoft.com/office/drawing/2014/main" id="{A34E133D-97AA-4FD3-8746-B99C8E32CFD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29" name="Text Box 28">
          <a:extLst>
            <a:ext uri="{FF2B5EF4-FFF2-40B4-BE49-F238E27FC236}">
              <a16:creationId xmlns:a16="http://schemas.microsoft.com/office/drawing/2014/main" id="{C00190DD-AF1A-4128-8A17-FB9D02C31B73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0" name="Text Box 29">
          <a:extLst>
            <a:ext uri="{FF2B5EF4-FFF2-40B4-BE49-F238E27FC236}">
              <a16:creationId xmlns:a16="http://schemas.microsoft.com/office/drawing/2014/main" id="{D9BEDC24-EE8E-4FF5-A890-0CBE1BA502E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1" name="Text Box 30">
          <a:extLst>
            <a:ext uri="{FF2B5EF4-FFF2-40B4-BE49-F238E27FC236}">
              <a16:creationId xmlns:a16="http://schemas.microsoft.com/office/drawing/2014/main" id="{00C0A61D-D1A6-4DB7-A976-E882C32123B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2" name="Text Box 31">
          <a:extLst>
            <a:ext uri="{FF2B5EF4-FFF2-40B4-BE49-F238E27FC236}">
              <a16:creationId xmlns:a16="http://schemas.microsoft.com/office/drawing/2014/main" id="{4B0427F6-71ED-4D14-BA8C-D5B0669E188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3" name="Text Box 32">
          <a:extLst>
            <a:ext uri="{FF2B5EF4-FFF2-40B4-BE49-F238E27FC236}">
              <a16:creationId xmlns:a16="http://schemas.microsoft.com/office/drawing/2014/main" id="{CE2228C5-446E-4876-993D-3136BE0507E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4" name="Text Box 33">
          <a:extLst>
            <a:ext uri="{FF2B5EF4-FFF2-40B4-BE49-F238E27FC236}">
              <a16:creationId xmlns:a16="http://schemas.microsoft.com/office/drawing/2014/main" id="{75D33F32-A301-4A27-8185-7104C4D523D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5" name="Text Box 34">
          <a:extLst>
            <a:ext uri="{FF2B5EF4-FFF2-40B4-BE49-F238E27FC236}">
              <a16:creationId xmlns:a16="http://schemas.microsoft.com/office/drawing/2014/main" id="{F5DD7FBF-F773-42A7-9944-BC0703159B0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6" name="Text Box 35">
          <a:extLst>
            <a:ext uri="{FF2B5EF4-FFF2-40B4-BE49-F238E27FC236}">
              <a16:creationId xmlns:a16="http://schemas.microsoft.com/office/drawing/2014/main" id="{242B53A5-0B3C-4150-97B6-7B9CF3E6294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7" name="Text Box 36">
          <a:extLst>
            <a:ext uri="{FF2B5EF4-FFF2-40B4-BE49-F238E27FC236}">
              <a16:creationId xmlns:a16="http://schemas.microsoft.com/office/drawing/2014/main" id="{4FF3B2EA-9357-4D2A-8F1A-79F7B1B18EB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8" name="Text Box 37">
          <a:extLst>
            <a:ext uri="{FF2B5EF4-FFF2-40B4-BE49-F238E27FC236}">
              <a16:creationId xmlns:a16="http://schemas.microsoft.com/office/drawing/2014/main" id="{BF6C84A8-BE24-4523-B942-FED5FCEA23E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39" name="Text Box 38">
          <a:extLst>
            <a:ext uri="{FF2B5EF4-FFF2-40B4-BE49-F238E27FC236}">
              <a16:creationId xmlns:a16="http://schemas.microsoft.com/office/drawing/2014/main" id="{2F03894A-D524-4D0B-8F0B-612704D0765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C03B740B-B2A9-47E4-BF75-F4043AA6FB1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14400"/>
    <xdr:sp macro="" textlink="">
      <xdr:nvSpPr>
        <xdr:cNvPr id="3441" name="Text Box 40">
          <a:extLst>
            <a:ext uri="{FF2B5EF4-FFF2-40B4-BE49-F238E27FC236}">
              <a16:creationId xmlns:a16="http://schemas.microsoft.com/office/drawing/2014/main" id="{AD5272ED-2381-42B8-9E2A-B63277B5D20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15B673BA-A573-42C1-A259-90C99440940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15D12D76-FE90-4525-A0F7-56A4D573C18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44" name="Text Box 3">
          <a:extLst>
            <a:ext uri="{FF2B5EF4-FFF2-40B4-BE49-F238E27FC236}">
              <a16:creationId xmlns:a16="http://schemas.microsoft.com/office/drawing/2014/main" id="{8D06B3D0-2067-4952-AE26-5996B5D33B1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id="{5CA5C865-BA39-4A10-BE9D-4248151E886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46" name="Text Box 5">
          <a:extLst>
            <a:ext uri="{FF2B5EF4-FFF2-40B4-BE49-F238E27FC236}">
              <a16:creationId xmlns:a16="http://schemas.microsoft.com/office/drawing/2014/main" id="{4BE24C6E-F313-40F2-8218-DD52D6C79C4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47" name="Text Box 6">
          <a:extLst>
            <a:ext uri="{FF2B5EF4-FFF2-40B4-BE49-F238E27FC236}">
              <a16:creationId xmlns:a16="http://schemas.microsoft.com/office/drawing/2014/main" id="{05F49F73-3F58-451F-9BD8-328E470DC342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48" name="Text Box 7">
          <a:extLst>
            <a:ext uri="{FF2B5EF4-FFF2-40B4-BE49-F238E27FC236}">
              <a16:creationId xmlns:a16="http://schemas.microsoft.com/office/drawing/2014/main" id="{81D29736-DCCA-4D9E-B397-A31196167F3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49" name="Text Box 8">
          <a:extLst>
            <a:ext uri="{FF2B5EF4-FFF2-40B4-BE49-F238E27FC236}">
              <a16:creationId xmlns:a16="http://schemas.microsoft.com/office/drawing/2014/main" id="{178191B6-31E5-46DB-B5F0-007AE2497B2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0" name="Text Box 9">
          <a:extLst>
            <a:ext uri="{FF2B5EF4-FFF2-40B4-BE49-F238E27FC236}">
              <a16:creationId xmlns:a16="http://schemas.microsoft.com/office/drawing/2014/main" id="{B1194202-B507-4393-B173-9E025333136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1" name="Text Box 10">
          <a:extLst>
            <a:ext uri="{FF2B5EF4-FFF2-40B4-BE49-F238E27FC236}">
              <a16:creationId xmlns:a16="http://schemas.microsoft.com/office/drawing/2014/main" id="{F2AE6215-C102-42CD-A760-B3448F71AC0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2" name="Text Box 11">
          <a:extLst>
            <a:ext uri="{FF2B5EF4-FFF2-40B4-BE49-F238E27FC236}">
              <a16:creationId xmlns:a16="http://schemas.microsoft.com/office/drawing/2014/main" id="{35CB74FC-EA85-411B-B1A7-B27DE228521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3" name="Text Box 12">
          <a:extLst>
            <a:ext uri="{FF2B5EF4-FFF2-40B4-BE49-F238E27FC236}">
              <a16:creationId xmlns:a16="http://schemas.microsoft.com/office/drawing/2014/main" id="{0FDA30FD-9D32-42AC-A741-E6DA2F4F67A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4" name="Text Box 13">
          <a:extLst>
            <a:ext uri="{FF2B5EF4-FFF2-40B4-BE49-F238E27FC236}">
              <a16:creationId xmlns:a16="http://schemas.microsoft.com/office/drawing/2014/main" id="{A5AF7A84-8572-4B61-8128-295A587D6D2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12498565-5761-4E76-BF37-8B113B1EBA5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F93BA815-060E-411A-98EB-34E0318CFA4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7" name="Text Box 16">
          <a:extLst>
            <a:ext uri="{FF2B5EF4-FFF2-40B4-BE49-F238E27FC236}">
              <a16:creationId xmlns:a16="http://schemas.microsoft.com/office/drawing/2014/main" id="{F299446F-65E5-47C1-B816-7881EEA1417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8" name="Text Box 17">
          <a:extLst>
            <a:ext uri="{FF2B5EF4-FFF2-40B4-BE49-F238E27FC236}">
              <a16:creationId xmlns:a16="http://schemas.microsoft.com/office/drawing/2014/main" id="{362F4533-DF86-4A91-A079-2441B4C05BF6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59" name="Text Box 18">
          <a:extLst>
            <a:ext uri="{FF2B5EF4-FFF2-40B4-BE49-F238E27FC236}">
              <a16:creationId xmlns:a16="http://schemas.microsoft.com/office/drawing/2014/main" id="{846A53C8-4837-4A9E-993B-EAEF066B563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0" name="Text Box 19">
          <a:extLst>
            <a:ext uri="{FF2B5EF4-FFF2-40B4-BE49-F238E27FC236}">
              <a16:creationId xmlns:a16="http://schemas.microsoft.com/office/drawing/2014/main" id="{60A65391-D9F8-4BC4-8E2B-64D46884CCE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1" name="Text Box 20">
          <a:extLst>
            <a:ext uri="{FF2B5EF4-FFF2-40B4-BE49-F238E27FC236}">
              <a16:creationId xmlns:a16="http://schemas.microsoft.com/office/drawing/2014/main" id="{35DA7A5F-1FC3-475C-A29F-994F6A65324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2" name="Text Box 21">
          <a:extLst>
            <a:ext uri="{FF2B5EF4-FFF2-40B4-BE49-F238E27FC236}">
              <a16:creationId xmlns:a16="http://schemas.microsoft.com/office/drawing/2014/main" id="{BA1F1DFA-643E-4FDB-82C0-F83D09565DA8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3" name="Text Box 22">
          <a:extLst>
            <a:ext uri="{FF2B5EF4-FFF2-40B4-BE49-F238E27FC236}">
              <a16:creationId xmlns:a16="http://schemas.microsoft.com/office/drawing/2014/main" id="{13ED107E-118F-469A-B876-B964E1B01D9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4" name="Text Box 23">
          <a:extLst>
            <a:ext uri="{FF2B5EF4-FFF2-40B4-BE49-F238E27FC236}">
              <a16:creationId xmlns:a16="http://schemas.microsoft.com/office/drawing/2014/main" id="{D7680573-99CC-45D6-9DB0-DCE35EB321A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5" name="Text Box 24">
          <a:extLst>
            <a:ext uri="{FF2B5EF4-FFF2-40B4-BE49-F238E27FC236}">
              <a16:creationId xmlns:a16="http://schemas.microsoft.com/office/drawing/2014/main" id="{C10A6E07-E4C5-4CDB-BB5B-8185469F2C8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6" name="Text Box 25">
          <a:extLst>
            <a:ext uri="{FF2B5EF4-FFF2-40B4-BE49-F238E27FC236}">
              <a16:creationId xmlns:a16="http://schemas.microsoft.com/office/drawing/2014/main" id="{32F7B9B7-396D-4B71-814C-847123049B9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7" name="Text Box 26">
          <a:extLst>
            <a:ext uri="{FF2B5EF4-FFF2-40B4-BE49-F238E27FC236}">
              <a16:creationId xmlns:a16="http://schemas.microsoft.com/office/drawing/2014/main" id="{F9F4817D-AE9A-4EA4-A598-CF4F382F0F5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8" name="Text Box 27">
          <a:extLst>
            <a:ext uri="{FF2B5EF4-FFF2-40B4-BE49-F238E27FC236}">
              <a16:creationId xmlns:a16="http://schemas.microsoft.com/office/drawing/2014/main" id="{0DE9D8FC-FCF8-42FC-951D-3C4F0DFAA571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69" name="Text Box 28">
          <a:extLst>
            <a:ext uri="{FF2B5EF4-FFF2-40B4-BE49-F238E27FC236}">
              <a16:creationId xmlns:a16="http://schemas.microsoft.com/office/drawing/2014/main" id="{EA2DE247-1F36-4C46-A1B6-E4B780BA5E8E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0" name="Text Box 29">
          <a:extLst>
            <a:ext uri="{FF2B5EF4-FFF2-40B4-BE49-F238E27FC236}">
              <a16:creationId xmlns:a16="http://schemas.microsoft.com/office/drawing/2014/main" id="{E25856F0-903A-469F-A2E2-B1E72D1CCC6C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1" name="Text Box 30">
          <a:extLst>
            <a:ext uri="{FF2B5EF4-FFF2-40B4-BE49-F238E27FC236}">
              <a16:creationId xmlns:a16="http://schemas.microsoft.com/office/drawing/2014/main" id="{82435100-73E0-45CA-A5F1-E0821FABA084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2" name="Text Box 31">
          <a:extLst>
            <a:ext uri="{FF2B5EF4-FFF2-40B4-BE49-F238E27FC236}">
              <a16:creationId xmlns:a16="http://schemas.microsoft.com/office/drawing/2014/main" id="{0E0867AC-C071-44BF-942B-3670E537858F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3" name="Text Box 32">
          <a:extLst>
            <a:ext uri="{FF2B5EF4-FFF2-40B4-BE49-F238E27FC236}">
              <a16:creationId xmlns:a16="http://schemas.microsoft.com/office/drawing/2014/main" id="{A394EE59-7BFB-436A-BF79-03AAA14BDA1D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4" name="Text Box 33">
          <a:extLst>
            <a:ext uri="{FF2B5EF4-FFF2-40B4-BE49-F238E27FC236}">
              <a16:creationId xmlns:a16="http://schemas.microsoft.com/office/drawing/2014/main" id="{73803D66-BF56-443E-AE6D-E877DCD04A20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5" name="Text Box 34">
          <a:extLst>
            <a:ext uri="{FF2B5EF4-FFF2-40B4-BE49-F238E27FC236}">
              <a16:creationId xmlns:a16="http://schemas.microsoft.com/office/drawing/2014/main" id="{004503A1-A196-4272-BEA6-F3D71B33B01B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6" name="Text Box 35">
          <a:extLst>
            <a:ext uri="{FF2B5EF4-FFF2-40B4-BE49-F238E27FC236}">
              <a16:creationId xmlns:a16="http://schemas.microsoft.com/office/drawing/2014/main" id="{CEF9EF2E-2B62-41A2-86F1-F05F43065E8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7" name="Text Box 36">
          <a:extLst>
            <a:ext uri="{FF2B5EF4-FFF2-40B4-BE49-F238E27FC236}">
              <a16:creationId xmlns:a16="http://schemas.microsoft.com/office/drawing/2014/main" id="{DEE40D1A-41E7-4625-AA56-B32B22A2FF4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8" name="Text Box 37">
          <a:extLst>
            <a:ext uri="{FF2B5EF4-FFF2-40B4-BE49-F238E27FC236}">
              <a16:creationId xmlns:a16="http://schemas.microsoft.com/office/drawing/2014/main" id="{65397CD4-AACF-4EC4-A361-A55D5A7759D7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79" name="Text Box 38">
          <a:extLst>
            <a:ext uri="{FF2B5EF4-FFF2-40B4-BE49-F238E27FC236}">
              <a16:creationId xmlns:a16="http://schemas.microsoft.com/office/drawing/2014/main" id="{8B766A50-BA24-40D8-AC85-91BDC53BE535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BBD62EDD-01E1-4E66-9F09-9FA59B602DB9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900" cy="981075"/>
    <xdr:sp macro="" textlink="">
      <xdr:nvSpPr>
        <xdr:cNvPr id="3481" name="Text Box 40">
          <a:extLst>
            <a:ext uri="{FF2B5EF4-FFF2-40B4-BE49-F238E27FC236}">
              <a16:creationId xmlns:a16="http://schemas.microsoft.com/office/drawing/2014/main" id="{1535EBB0-C665-4EC6-8F59-079F0084BA1A}"/>
            </a:ext>
          </a:extLst>
        </xdr:cNvPr>
        <xdr:cNvSpPr txBox="1">
          <a:spLocks noChangeArrowheads="1"/>
        </xdr:cNvSpPr>
      </xdr:nvSpPr>
      <xdr:spPr>
        <a:xfrm>
          <a:off x="69723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222BE38A-4EEF-4053-B1DE-343EC2CF7DC0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51452607-E7B9-43B8-B7DD-48044DC92391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84" name="Text Box 3">
          <a:extLst>
            <a:ext uri="{FF2B5EF4-FFF2-40B4-BE49-F238E27FC236}">
              <a16:creationId xmlns:a16="http://schemas.microsoft.com/office/drawing/2014/main" id="{86831E46-E79A-4BC6-AF3F-F7F28D453EEF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BD81982D-13C2-4A4F-A85A-3283B9A6F01A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86" name="Text Box 5">
          <a:extLst>
            <a:ext uri="{FF2B5EF4-FFF2-40B4-BE49-F238E27FC236}">
              <a16:creationId xmlns:a16="http://schemas.microsoft.com/office/drawing/2014/main" id="{FFB028B2-81C1-4DB4-A905-A7CE66F0039F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87" name="Text Box 6">
          <a:extLst>
            <a:ext uri="{FF2B5EF4-FFF2-40B4-BE49-F238E27FC236}">
              <a16:creationId xmlns:a16="http://schemas.microsoft.com/office/drawing/2014/main" id="{08734B95-182D-4C3E-9FEF-649166319F74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88" name="Text Box 7">
          <a:extLst>
            <a:ext uri="{FF2B5EF4-FFF2-40B4-BE49-F238E27FC236}">
              <a16:creationId xmlns:a16="http://schemas.microsoft.com/office/drawing/2014/main" id="{6DAE291B-6B4C-4BF3-8D9F-634D22C2529D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89" name="Text Box 8">
          <a:extLst>
            <a:ext uri="{FF2B5EF4-FFF2-40B4-BE49-F238E27FC236}">
              <a16:creationId xmlns:a16="http://schemas.microsoft.com/office/drawing/2014/main" id="{F3504A49-9E15-4A77-A8FF-EFA5DC021DE2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0" name="Text Box 9">
          <a:extLst>
            <a:ext uri="{FF2B5EF4-FFF2-40B4-BE49-F238E27FC236}">
              <a16:creationId xmlns:a16="http://schemas.microsoft.com/office/drawing/2014/main" id="{70F80D96-AB88-4E25-8258-18BCFC5520A0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1" name="Text Box 10">
          <a:extLst>
            <a:ext uri="{FF2B5EF4-FFF2-40B4-BE49-F238E27FC236}">
              <a16:creationId xmlns:a16="http://schemas.microsoft.com/office/drawing/2014/main" id="{5A2CFD4E-1252-46BC-ABB3-4A2C1B71EC47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2" name="Text Box 11">
          <a:extLst>
            <a:ext uri="{FF2B5EF4-FFF2-40B4-BE49-F238E27FC236}">
              <a16:creationId xmlns:a16="http://schemas.microsoft.com/office/drawing/2014/main" id="{99E693AC-A219-465B-B9D8-93B7970D685C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3" name="Text Box 12">
          <a:extLst>
            <a:ext uri="{FF2B5EF4-FFF2-40B4-BE49-F238E27FC236}">
              <a16:creationId xmlns:a16="http://schemas.microsoft.com/office/drawing/2014/main" id="{F35D281E-D7A4-4184-A62D-BCAAE5107FD0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4" name="Text Box 13">
          <a:extLst>
            <a:ext uri="{FF2B5EF4-FFF2-40B4-BE49-F238E27FC236}">
              <a16:creationId xmlns:a16="http://schemas.microsoft.com/office/drawing/2014/main" id="{98432D0B-FDE7-434F-BDAA-16A95E8DC92A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5" name="Text Box 14">
          <a:extLst>
            <a:ext uri="{FF2B5EF4-FFF2-40B4-BE49-F238E27FC236}">
              <a16:creationId xmlns:a16="http://schemas.microsoft.com/office/drawing/2014/main" id="{2519E6BF-0DB6-4FD9-99B7-9688F1865110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50847EF4-6EB9-4A6A-B2E2-AF1AF8752A5E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7" name="Text Box 16">
          <a:extLst>
            <a:ext uri="{FF2B5EF4-FFF2-40B4-BE49-F238E27FC236}">
              <a16:creationId xmlns:a16="http://schemas.microsoft.com/office/drawing/2014/main" id="{8A984602-05E5-42C7-A8DC-F1D6A686D025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8" name="Text Box 17">
          <a:extLst>
            <a:ext uri="{FF2B5EF4-FFF2-40B4-BE49-F238E27FC236}">
              <a16:creationId xmlns:a16="http://schemas.microsoft.com/office/drawing/2014/main" id="{B94E4EA2-F5C1-42F6-9166-4D7B08616B01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499" name="Text Box 18">
          <a:extLst>
            <a:ext uri="{FF2B5EF4-FFF2-40B4-BE49-F238E27FC236}">
              <a16:creationId xmlns:a16="http://schemas.microsoft.com/office/drawing/2014/main" id="{13763636-AF19-4A9C-8B3F-B118855EE739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0" name="Text Box 19">
          <a:extLst>
            <a:ext uri="{FF2B5EF4-FFF2-40B4-BE49-F238E27FC236}">
              <a16:creationId xmlns:a16="http://schemas.microsoft.com/office/drawing/2014/main" id="{B209DA5A-308D-46E7-95D9-B419D8E5FC83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1" name="Text Box 20">
          <a:extLst>
            <a:ext uri="{FF2B5EF4-FFF2-40B4-BE49-F238E27FC236}">
              <a16:creationId xmlns:a16="http://schemas.microsoft.com/office/drawing/2014/main" id="{3562D9CA-F656-44DC-BBDE-C0690E6F4886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2" name="Text Box 21">
          <a:extLst>
            <a:ext uri="{FF2B5EF4-FFF2-40B4-BE49-F238E27FC236}">
              <a16:creationId xmlns:a16="http://schemas.microsoft.com/office/drawing/2014/main" id="{C7C47C9E-3D7D-4E28-A72E-69D8B0B393D6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3" name="Text Box 22">
          <a:extLst>
            <a:ext uri="{FF2B5EF4-FFF2-40B4-BE49-F238E27FC236}">
              <a16:creationId xmlns:a16="http://schemas.microsoft.com/office/drawing/2014/main" id="{BA710F0C-864A-4A3E-8A63-85766C013B29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4" name="Text Box 23">
          <a:extLst>
            <a:ext uri="{FF2B5EF4-FFF2-40B4-BE49-F238E27FC236}">
              <a16:creationId xmlns:a16="http://schemas.microsoft.com/office/drawing/2014/main" id="{3B3297C0-0E77-4BB1-B90B-73A7F7168F51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5" name="Text Box 24">
          <a:extLst>
            <a:ext uri="{FF2B5EF4-FFF2-40B4-BE49-F238E27FC236}">
              <a16:creationId xmlns:a16="http://schemas.microsoft.com/office/drawing/2014/main" id="{C6B5C70C-3E1C-4B88-925D-BDC8105E03F5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6" name="Text Box 25">
          <a:extLst>
            <a:ext uri="{FF2B5EF4-FFF2-40B4-BE49-F238E27FC236}">
              <a16:creationId xmlns:a16="http://schemas.microsoft.com/office/drawing/2014/main" id="{D4CFBB05-2726-495B-8FE3-774D329EF543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7" name="Text Box 26">
          <a:extLst>
            <a:ext uri="{FF2B5EF4-FFF2-40B4-BE49-F238E27FC236}">
              <a16:creationId xmlns:a16="http://schemas.microsoft.com/office/drawing/2014/main" id="{4DE9FDBF-34CD-42F7-9F53-12DF262D3755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8" name="Text Box 27">
          <a:extLst>
            <a:ext uri="{FF2B5EF4-FFF2-40B4-BE49-F238E27FC236}">
              <a16:creationId xmlns:a16="http://schemas.microsoft.com/office/drawing/2014/main" id="{7AD500FA-E0C5-4B37-A752-3FDC4C2305E3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09" name="Text Box 28">
          <a:extLst>
            <a:ext uri="{FF2B5EF4-FFF2-40B4-BE49-F238E27FC236}">
              <a16:creationId xmlns:a16="http://schemas.microsoft.com/office/drawing/2014/main" id="{ABADA287-150C-457B-BC9E-C5AB21D63A94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0" name="Text Box 29">
          <a:extLst>
            <a:ext uri="{FF2B5EF4-FFF2-40B4-BE49-F238E27FC236}">
              <a16:creationId xmlns:a16="http://schemas.microsoft.com/office/drawing/2014/main" id="{00DDABC5-65E0-4A73-A335-5F3DD60F07D5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1" name="Text Box 30">
          <a:extLst>
            <a:ext uri="{FF2B5EF4-FFF2-40B4-BE49-F238E27FC236}">
              <a16:creationId xmlns:a16="http://schemas.microsoft.com/office/drawing/2014/main" id="{E664551C-BFC6-4E99-85D8-DD174ABB51EE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2" name="Text Box 31">
          <a:extLst>
            <a:ext uri="{FF2B5EF4-FFF2-40B4-BE49-F238E27FC236}">
              <a16:creationId xmlns:a16="http://schemas.microsoft.com/office/drawing/2014/main" id="{F3A454B4-2DAA-493A-BBD4-48099C5B7E5C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3" name="Text Box 32">
          <a:extLst>
            <a:ext uri="{FF2B5EF4-FFF2-40B4-BE49-F238E27FC236}">
              <a16:creationId xmlns:a16="http://schemas.microsoft.com/office/drawing/2014/main" id="{4E413090-82AE-441C-B6B4-18E60AE42BD8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4" name="Text Box 33">
          <a:extLst>
            <a:ext uri="{FF2B5EF4-FFF2-40B4-BE49-F238E27FC236}">
              <a16:creationId xmlns:a16="http://schemas.microsoft.com/office/drawing/2014/main" id="{43ED6ABE-117C-4128-B642-032546A12681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5" name="Text Box 34">
          <a:extLst>
            <a:ext uri="{FF2B5EF4-FFF2-40B4-BE49-F238E27FC236}">
              <a16:creationId xmlns:a16="http://schemas.microsoft.com/office/drawing/2014/main" id="{4D313235-6A88-4C38-BEBB-724EE84DD456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6" name="Text Box 35">
          <a:extLst>
            <a:ext uri="{FF2B5EF4-FFF2-40B4-BE49-F238E27FC236}">
              <a16:creationId xmlns:a16="http://schemas.microsoft.com/office/drawing/2014/main" id="{7615505A-EB3C-45BE-9513-8E3807732DA1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7" name="Text Box 36">
          <a:extLst>
            <a:ext uri="{FF2B5EF4-FFF2-40B4-BE49-F238E27FC236}">
              <a16:creationId xmlns:a16="http://schemas.microsoft.com/office/drawing/2014/main" id="{C9A65E61-4344-41BF-80F7-45B30F6DBD28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8" name="Text Box 37">
          <a:extLst>
            <a:ext uri="{FF2B5EF4-FFF2-40B4-BE49-F238E27FC236}">
              <a16:creationId xmlns:a16="http://schemas.microsoft.com/office/drawing/2014/main" id="{7B1BBCC2-3A01-417A-AA49-57861AC0E2B6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19" name="Text Box 38">
          <a:extLst>
            <a:ext uri="{FF2B5EF4-FFF2-40B4-BE49-F238E27FC236}">
              <a16:creationId xmlns:a16="http://schemas.microsoft.com/office/drawing/2014/main" id="{6C8FA33C-0C60-48C2-BC47-22BEBE0E1291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988EDEB1-FE3B-45DB-B156-2939398F0ED7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1" name="Text Box 40">
          <a:extLst>
            <a:ext uri="{FF2B5EF4-FFF2-40B4-BE49-F238E27FC236}">
              <a16:creationId xmlns:a16="http://schemas.microsoft.com/office/drawing/2014/main" id="{3CF9DD9B-0F82-4A54-A09A-82EAB557576A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540D24F5-7111-4F30-ADD4-808095FC13FE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7331260B-D48F-434F-BED9-9F970058E18F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4" name="Text Box 3">
          <a:extLst>
            <a:ext uri="{FF2B5EF4-FFF2-40B4-BE49-F238E27FC236}">
              <a16:creationId xmlns:a16="http://schemas.microsoft.com/office/drawing/2014/main" id="{CCC342FB-2478-4CCB-BBE0-F4457E10CC54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id="{266F4B4C-AF11-49D9-89EB-9825E3DB5529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6" name="Text Box 5">
          <a:extLst>
            <a:ext uri="{FF2B5EF4-FFF2-40B4-BE49-F238E27FC236}">
              <a16:creationId xmlns:a16="http://schemas.microsoft.com/office/drawing/2014/main" id="{74E76F3C-4D16-4684-A95E-6AE74E9145AD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7" name="Text Box 6">
          <a:extLst>
            <a:ext uri="{FF2B5EF4-FFF2-40B4-BE49-F238E27FC236}">
              <a16:creationId xmlns:a16="http://schemas.microsoft.com/office/drawing/2014/main" id="{D0BC0189-2AD7-4246-82E8-6018238B6DC8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BCC92B81-E190-4C92-9243-36F746594ADA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29" name="Text Box 8">
          <a:extLst>
            <a:ext uri="{FF2B5EF4-FFF2-40B4-BE49-F238E27FC236}">
              <a16:creationId xmlns:a16="http://schemas.microsoft.com/office/drawing/2014/main" id="{67064927-A178-484D-8DDF-71484AE353C7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0" name="Text Box 9">
          <a:extLst>
            <a:ext uri="{FF2B5EF4-FFF2-40B4-BE49-F238E27FC236}">
              <a16:creationId xmlns:a16="http://schemas.microsoft.com/office/drawing/2014/main" id="{E479BB4E-6175-4BEA-B5E3-4D1ACFFBB5DE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1" name="Text Box 10">
          <a:extLst>
            <a:ext uri="{FF2B5EF4-FFF2-40B4-BE49-F238E27FC236}">
              <a16:creationId xmlns:a16="http://schemas.microsoft.com/office/drawing/2014/main" id="{3DE267FE-E6A8-4134-895E-ABCAC048D8A7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2" name="Text Box 11">
          <a:extLst>
            <a:ext uri="{FF2B5EF4-FFF2-40B4-BE49-F238E27FC236}">
              <a16:creationId xmlns:a16="http://schemas.microsoft.com/office/drawing/2014/main" id="{F77B7CD6-3680-4F85-A6F1-B5354753E216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3" name="Text Box 12">
          <a:extLst>
            <a:ext uri="{FF2B5EF4-FFF2-40B4-BE49-F238E27FC236}">
              <a16:creationId xmlns:a16="http://schemas.microsoft.com/office/drawing/2014/main" id="{9187F37F-14B7-49F5-9C14-60267D484061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4" name="Text Box 13">
          <a:extLst>
            <a:ext uri="{FF2B5EF4-FFF2-40B4-BE49-F238E27FC236}">
              <a16:creationId xmlns:a16="http://schemas.microsoft.com/office/drawing/2014/main" id="{B03C5391-E249-4BED-92E1-7A7BBEFDE796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5" name="Text Box 14">
          <a:extLst>
            <a:ext uri="{FF2B5EF4-FFF2-40B4-BE49-F238E27FC236}">
              <a16:creationId xmlns:a16="http://schemas.microsoft.com/office/drawing/2014/main" id="{DC89B0ED-C94A-4921-A4EF-0A360A6D47FA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1CD1E3F5-3211-4D3D-8E8F-59B36D9EC4EC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CE357F03-C682-4513-821B-37BA4F47BD6C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8" name="Text Box 17">
          <a:extLst>
            <a:ext uri="{FF2B5EF4-FFF2-40B4-BE49-F238E27FC236}">
              <a16:creationId xmlns:a16="http://schemas.microsoft.com/office/drawing/2014/main" id="{DF675603-B38E-4B02-8ED9-D76008EC38D2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39" name="Text Box 18">
          <a:extLst>
            <a:ext uri="{FF2B5EF4-FFF2-40B4-BE49-F238E27FC236}">
              <a16:creationId xmlns:a16="http://schemas.microsoft.com/office/drawing/2014/main" id="{4F320A37-2139-42E7-A678-52481240B2C4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0" name="Text Box 19">
          <a:extLst>
            <a:ext uri="{FF2B5EF4-FFF2-40B4-BE49-F238E27FC236}">
              <a16:creationId xmlns:a16="http://schemas.microsoft.com/office/drawing/2014/main" id="{F9ED9D53-AB4C-410B-86EA-A00583A073CA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1" name="Text Box 20">
          <a:extLst>
            <a:ext uri="{FF2B5EF4-FFF2-40B4-BE49-F238E27FC236}">
              <a16:creationId xmlns:a16="http://schemas.microsoft.com/office/drawing/2014/main" id="{0891661B-2D70-4826-ABE4-B50DCD286C24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2" name="Text Box 21">
          <a:extLst>
            <a:ext uri="{FF2B5EF4-FFF2-40B4-BE49-F238E27FC236}">
              <a16:creationId xmlns:a16="http://schemas.microsoft.com/office/drawing/2014/main" id="{358A2F8C-5511-4AC3-B65D-3DA8F4E2E832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3" name="Text Box 22">
          <a:extLst>
            <a:ext uri="{FF2B5EF4-FFF2-40B4-BE49-F238E27FC236}">
              <a16:creationId xmlns:a16="http://schemas.microsoft.com/office/drawing/2014/main" id="{98EF5DDE-C64C-4FD2-95BE-508CFB9E7ECC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4" name="Text Box 23">
          <a:extLst>
            <a:ext uri="{FF2B5EF4-FFF2-40B4-BE49-F238E27FC236}">
              <a16:creationId xmlns:a16="http://schemas.microsoft.com/office/drawing/2014/main" id="{8F85404C-6CCD-48EE-8427-A6DCC8D48212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5" name="Text Box 24">
          <a:extLst>
            <a:ext uri="{FF2B5EF4-FFF2-40B4-BE49-F238E27FC236}">
              <a16:creationId xmlns:a16="http://schemas.microsoft.com/office/drawing/2014/main" id="{C79DABAB-6D00-4075-9A35-FB06D0663E34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6" name="Text Box 25">
          <a:extLst>
            <a:ext uri="{FF2B5EF4-FFF2-40B4-BE49-F238E27FC236}">
              <a16:creationId xmlns:a16="http://schemas.microsoft.com/office/drawing/2014/main" id="{FDC183F6-2934-4CE5-BDEA-EF0FA85B77D1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7" name="Text Box 26">
          <a:extLst>
            <a:ext uri="{FF2B5EF4-FFF2-40B4-BE49-F238E27FC236}">
              <a16:creationId xmlns:a16="http://schemas.microsoft.com/office/drawing/2014/main" id="{E71D8332-515C-41E7-B26E-FE724F360824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8" name="Text Box 27">
          <a:extLst>
            <a:ext uri="{FF2B5EF4-FFF2-40B4-BE49-F238E27FC236}">
              <a16:creationId xmlns:a16="http://schemas.microsoft.com/office/drawing/2014/main" id="{DD9D5F55-3DA5-447E-BCB9-05CFB55D2A17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49" name="Text Box 28">
          <a:extLst>
            <a:ext uri="{FF2B5EF4-FFF2-40B4-BE49-F238E27FC236}">
              <a16:creationId xmlns:a16="http://schemas.microsoft.com/office/drawing/2014/main" id="{89D32FFF-D93C-446E-92ED-19AC1D3F531C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0" name="Text Box 29">
          <a:extLst>
            <a:ext uri="{FF2B5EF4-FFF2-40B4-BE49-F238E27FC236}">
              <a16:creationId xmlns:a16="http://schemas.microsoft.com/office/drawing/2014/main" id="{FA3167FB-279A-4CD3-ADCC-4E50A9448D22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1" name="Text Box 30">
          <a:extLst>
            <a:ext uri="{FF2B5EF4-FFF2-40B4-BE49-F238E27FC236}">
              <a16:creationId xmlns:a16="http://schemas.microsoft.com/office/drawing/2014/main" id="{23CE749F-DD06-4F38-8D36-5F8BBAD9AE02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2" name="Text Box 31">
          <a:extLst>
            <a:ext uri="{FF2B5EF4-FFF2-40B4-BE49-F238E27FC236}">
              <a16:creationId xmlns:a16="http://schemas.microsoft.com/office/drawing/2014/main" id="{F4BD9AE6-CFF1-4013-B05C-62F06F7AA686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3" name="Text Box 32">
          <a:extLst>
            <a:ext uri="{FF2B5EF4-FFF2-40B4-BE49-F238E27FC236}">
              <a16:creationId xmlns:a16="http://schemas.microsoft.com/office/drawing/2014/main" id="{83E87292-8063-47F8-8B0C-54E373C829DB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4" name="Text Box 33">
          <a:extLst>
            <a:ext uri="{FF2B5EF4-FFF2-40B4-BE49-F238E27FC236}">
              <a16:creationId xmlns:a16="http://schemas.microsoft.com/office/drawing/2014/main" id="{51D99468-DED3-4A30-998F-C74A79EC151E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DE2C551C-D296-44BA-8E5C-B9E5A247B425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6" name="Text Box 35">
          <a:extLst>
            <a:ext uri="{FF2B5EF4-FFF2-40B4-BE49-F238E27FC236}">
              <a16:creationId xmlns:a16="http://schemas.microsoft.com/office/drawing/2014/main" id="{22B63F9C-227B-47B0-A5A0-DF2B73475330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7" name="Text Box 36">
          <a:extLst>
            <a:ext uri="{FF2B5EF4-FFF2-40B4-BE49-F238E27FC236}">
              <a16:creationId xmlns:a16="http://schemas.microsoft.com/office/drawing/2014/main" id="{CC21FBF4-E1E8-4370-B435-B5511D5A11BD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8" name="Text Box 37">
          <a:extLst>
            <a:ext uri="{FF2B5EF4-FFF2-40B4-BE49-F238E27FC236}">
              <a16:creationId xmlns:a16="http://schemas.microsoft.com/office/drawing/2014/main" id="{EC48C340-8177-4A0D-99DB-903EA216B4F3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59" name="Text Box 38">
          <a:extLst>
            <a:ext uri="{FF2B5EF4-FFF2-40B4-BE49-F238E27FC236}">
              <a16:creationId xmlns:a16="http://schemas.microsoft.com/office/drawing/2014/main" id="{907D9CB7-7B86-4ABE-A6F0-DD3F2EB6329F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92BF4B50-2937-4D2D-B612-0F7F3A165F67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1" name="Text Box 40">
          <a:extLst>
            <a:ext uri="{FF2B5EF4-FFF2-40B4-BE49-F238E27FC236}">
              <a16:creationId xmlns:a16="http://schemas.microsoft.com/office/drawing/2014/main" id="{08BBF813-179B-4261-B21A-1E0C3964D3D8}"/>
            </a:ext>
          </a:extLst>
        </xdr:cNvPr>
        <xdr:cNvSpPr txBox="1">
          <a:spLocks noChangeArrowheads="1"/>
        </xdr:cNvSpPr>
      </xdr:nvSpPr>
      <xdr:spPr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79A2E743-DB1B-441C-82D3-5E5464263EA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67503E3F-8229-4BF7-8386-3D7EACA0ABD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4" name="Text Box 3">
          <a:extLst>
            <a:ext uri="{FF2B5EF4-FFF2-40B4-BE49-F238E27FC236}">
              <a16:creationId xmlns:a16="http://schemas.microsoft.com/office/drawing/2014/main" id="{0147C961-ADFC-4039-923C-75F04A49D2C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5" name="Text Box 4">
          <a:extLst>
            <a:ext uri="{FF2B5EF4-FFF2-40B4-BE49-F238E27FC236}">
              <a16:creationId xmlns:a16="http://schemas.microsoft.com/office/drawing/2014/main" id="{5AC5AD5E-6F8A-4845-9CC2-5F8090CCF07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6" name="Text Box 5">
          <a:extLst>
            <a:ext uri="{FF2B5EF4-FFF2-40B4-BE49-F238E27FC236}">
              <a16:creationId xmlns:a16="http://schemas.microsoft.com/office/drawing/2014/main" id="{8AC2ADCA-D7E7-4EE7-965A-92AC43A33BA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7" name="Text Box 6">
          <a:extLst>
            <a:ext uri="{FF2B5EF4-FFF2-40B4-BE49-F238E27FC236}">
              <a16:creationId xmlns:a16="http://schemas.microsoft.com/office/drawing/2014/main" id="{318825F8-55EF-4A45-9CDF-3F0A0634713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8" name="Text Box 7">
          <a:extLst>
            <a:ext uri="{FF2B5EF4-FFF2-40B4-BE49-F238E27FC236}">
              <a16:creationId xmlns:a16="http://schemas.microsoft.com/office/drawing/2014/main" id="{05599275-9B9F-45D6-9784-ECE4ED652FF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F9E1D7B-BDFE-4DCC-8129-9BA22E735F4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DCFEA0F9-6CD7-4A2D-8184-7881219D6A9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1" name="Text Box 10">
          <a:extLst>
            <a:ext uri="{FF2B5EF4-FFF2-40B4-BE49-F238E27FC236}">
              <a16:creationId xmlns:a16="http://schemas.microsoft.com/office/drawing/2014/main" id="{882E1AA3-86FB-4627-AA6F-7AB29E5A772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2" name="Text Box 11">
          <a:extLst>
            <a:ext uri="{FF2B5EF4-FFF2-40B4-BE49-F238E27FC236}">
              <a16:creationId xmlns:a16="http://schemas.microsoft.com/office/drawing/2014/main" id="{15595C4D-074B-4E8F-B7A6-C03000E9573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3" name="Text Box 12">
          <a:extLst>
            <a:ext uri="{FF2B5EF4-FFF2-40B4-BE49-F238E27FC236}">
              <a16:creationId xmlns:a16="http://schemas.microsoft.com/office/drawing/2014/main" id="{59FA4A8A-4062-4D23-9D13-29FD61AF2A3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4" name="Text Box 13">
          <a:extLst>
            <a:ext uri="{FF2B5EF4-FFF2-40B4-BE49-F238E27FC236}">
              <a16:creationId xmlns:a16="http://schemas.microsoft.com/office/drawing/2014/main" id="{5C241064-7AA5-4C4F-B440-65CBA6372CF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5" name="Text Box 14">
          <a:extLst>
            <a:ext uri="{FF2B5EF4-FFF2-40B4-BE49-F238E27FC236}">
              <a16:creationId xmlns:a16="http://schemas.microsoft.com/office/drawing/2014/main" id="{F91B05AA-7752-4677-85C0-AEA65B7BDA6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id="{FE491647-4C98-49EC-8B99-5414957C636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7" name="Text Box 16">
          <a:extLst>
            <a:ext uri="{FF2B5EF4-FFF2-40B4-BE49-F238E27FC236}">
              <a16:creationId xmlns:a16="http://schemas.microsoft.com/office/drawing/2014/main" id="{3FA21614-A3DB-4A5D-924F-41D7A768DBE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8" name="Text Box 17">
          <a:extLst>
            <a:ext uri="{FF2B5EF4-FFF2-40B4-BE49-F238E27FC236}">
              <a16:creationId xmlns:a16="http://schemas.microsoft.com/office/drawing/2014/main" id="{CB20F6D5-1FA7-4930-BC34-0B300F49F41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79" name="Text Box 18">
          <a:extLst>
            <a:ext uri="{FF2B5EF4-FFF2-40B4-BE49-F238E27FC236}">
              <a16:creationId xmlns:a16="http://schemas.microsoft.com/office/drawing/2014/main" id="{E1D25462-7E6A-4E7A-8531-4E523A032EA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0806501D-2673-4E5B-A7E3-A6295E175DC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1" name="Text Box 20">
          <a:extLst>
            <a:ext uri="{FF2B5EF4-FFF2-40B4-BE49-F238E27FC236}">
              <a16:creationId xmlns:a16="http://schemas.microsoft.com/office/drawing/2014/main" id="{1FCFC42F-A4C2-4538-BCAE-9886D0CD493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2" name="Text Box 21">
          <a:extLst>
            <a:ext uri="{FF2B5EF4-FFF2-40B4-BE49-F238E27FC236}">
              <a16:creationId xmlns:a16="http://schemas.microsoft.com/office/drawing/2014/main" id="{958CBDC1-2AB6-4D15-ABB8-C0FED47E434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3" name="Text Box 22">
          <a:extLst>
            <a:ext uri="{FF2B5EF4-FFF2-40B4-BE49-F238E27FC236}">
              <a16:creationId xmlns:a16="http://schemas.microsoft.com/office/drawing/2014/main" id="{9582D7BE-8176-4906-B6EF-95DD54434BF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4" name="Text Box 23">
          <a:extLst>
            <a:ext uri="{FF2B5EF4-FFF2-40B4-BE49-F238E27FC236}">
              <a16:creationId xmlns:a16="http://schemas.microsoft.com/office/drawing/2014/main" id="{020FB2ED-12AA-4BF1-A030-70EBB61E43E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5" name="Text Box 24">
          <a:extLst>
            <a:ext uri="{FF2B5EF4-FFF2-40B4-BE49-F238E27FC236}">
              <a16:creationId xmlns:a16="http://schemas.microsoft.com/office/drawing/2014/main" id="{AD0CC41E-57E6-4BD0-B091-4CFE614B419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6" name="Text Box 25">
          <a:extLst>
            <a:ext uri="{FF2B5EF4-FFF2-40B4-BE49-F238E27FC236}">
              <a16:creationId xmlns:a16="http://schemas.microsoft.com/office/drawing/2014/main" id="{8B4ABE91-66EE-4D35-9656-AEB86A2B380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7" name="Text Box 26">
          <a:extLst>
            <a:ext uri="{FF2B5EF4-FFF2-40B4-BE49-F238E27FC236}">
              <a16:creationId xmlns:a16="http://schemas.microsoft.com/office/drawing/2014/main" id="{814F2D73-D193-4FB8-9E1C-95C6584D7EF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8" name="Text Box 27">
          <a:extLst>
            <a:ext uri="{FF2B5EF4-FFF2-40B4-BE49-F238E27FC236}">
              <a16:creationId xmlns:a16="http://schemas.microsoft.com/office/drawing/2014/main" id="{5D61BE53-CF4F-4539-B610-F7227082499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89" name="Text Box 28">
          <a:extLst>
            <a:ext uri="{FF2B5EF4-FFF2-40B4-BE49-F238E27FC236}">
              <a16:creationId xmlns:a16="http://schemas.microsoft.com/office/drawing/2014/main" id="{8D484962-C6D4-4486-AE7F-773209A46F6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0" name="Text Box 29">
          <a:extLst>
            <a:ext uri="{FF2B5EF4-FFF2-40B4-BE49-F238E27FC236}">
              <a16:creationId xmlns:a16="http://schemas.microsoft.com/office/drawing/2014/main" id="{FA86FFDB-8D62-4627-8916-78D69EE76D9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1" name="Text Box 30">
          <a:extLst>
            <a:ext uri="{FF2B5EF4-FFF2-40B4-BE49-F238E27FC236}">
              <a16:creationId xmlns:a16="http://schemas.microsoft.com/office/drawing/2014/main" id="{268542DB-8B34-42F7-9E73-4E787ED7513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2" name="Text Box 31">
          <a:extLst>
            <a:ext uri="{FF2B5EF4-FFF2-40B4-BE49-F238E27FC236}">
              <a16:creationId xmlns:a16="http://schemas.microsoft.com/office/drawing/2014/main" id="{3D63E9E5-6C84-46AB-9E06-16670F2FBB2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3" name="Text Box 32">
          <a:extLst>
            <a:ext uri="{FF2B5EF4-FFF2-40B4-BE49-F238E27FC236}">
              <a16:creationId xmlns:a16="http://schemas.microsoft.com/office/drawing/2014/main" id="{624CA2F0-784D-4CFF-AA69-19D1319C750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4" name="Text Box 33">
          <a:extLst>
            <a:ext uri="{FF2B5EF4-FFF2-40B4-BE49-F238E27FC236}">
              <a16:creationId xmlns:a16="http://schemas.microsoft.com/office/drawing/2014/main" id="{2128909B-24D6-48E1-90C7-26F22301C14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5" name="Text Box 34">
          <a:extLst>
            <a:ext uri="{FF2B5EF4-FFF2-40B4-BE49-F238E27FC236}">
              <a16:creationId xmlns:a16="http://schemas.microsoft.com/office/drawing/2014/main" id="{C551BD23-FB4C-4B0A-B64A-C4298D6EC00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6" name="Text Box 35">
          <a:extLst>
            <a:ext uri="{FF2B5EF4-FFF2-40B4-BE49-F238E27FC236}">
              <a16:creationId xmlns:a16="http://schemas.microsoft.com/office/drawing/2014/main" id="{5C62657C-8BF9-4C65-AD34-DF3DB2C0D75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7" name="Text Box 36">
          <a:extLst>
            <a:ext uri="{FF2B5EF4-FFF2-40B4-BE49-F238E27FC236}">
              <a16:creationId xmlns:a16="http://schemas.microsoft.com/office/drawing/2014/main" id="{AEC2AB12-DB62-468F-AF0B-985873E355A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8" name="Text Box 37">
          <a:extLst>
            <a:ext uri="{FF2B5EF4-FFF2-40B4-BE49-F238E27FC236}">
              <a16:creationId xmlns:a16="http://schemas.microsoft.com/office/drawing/2014/main" id="{5F65CBC9-D3E5-48DE-9BC9-7DD55499332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599" name="Text Box 38">
          <a:extLst>
            <a:ext uri="{FF2B5EF4-FFF2-40B4-BE49-F238E27FC236}">
              <a16:creationId xmlns:a16="http://schemas.microsoft.com/office/drawing/2014/main" id="{46317336-5F58-4838-8B14-E43FD5206DF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4669686A-95A5-4AFE-B298-1E327158480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1" name="Text Box 40">
          <a:extLst>
            <a:ext uri="{FF2B5EF4-FFF2-40B4-BE49-F238E27FC236}">
              <a16:creationId xmlns:a16="http://schemas.microsoft.com/office/drawing/2014/main" id="{EFA973EA-AE5E-4DF8-AC1A-6A82C21469B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D3215CEF-B3DC-499C-8E88-CAAE5334385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AFE31938-CD94-43D9-A494-AE79056D81C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4" name="Text Box 3">
          <a:extLst>
            <a:ext uri="{FF2B5EF4-FFF2-40B4-BE49-F238E27FC236}">
              <a16:creationId xmlns:a16="http://schemas.microsoft.com/office/drawing/2014/main" id="{2DE2BEF1-710A-41A2-B225-833A6B4B34F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FAC0B0BB-0304-4696-9E7B-8FF7EE1AB3F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6" name="Text Box 5">
          <a:extLst>
            <a:ext uri="{FF2B5EF4-FFF2-40B4-BE49-F238E27FC236}">
              <a16:creationId xmlns:a16="http://schemas.microsoft.com/office/drawing/2014/main" id="{AA1E0D80-E67C-43DD-9A0E-30DDFA3E523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7" name="Text Box 6">
          <a:extLst>
            <a:ext uri="{FF2B5EF4-FFF2-40B4-BE49-F238E27FC236}">
              <a16:creationId xmlns:a16="http://schemas.microsoft.com/office/drawing/2014/main" id="{D6C9504B-5CD4-4358-8074-C1F2FAC956A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8" name="Text Box 7">
          <a:extLst>
            <a:ext uri="{FF2B5EF4-FFF2-40B4-BE49-F238E27FC236}">
              <a16:creationId xmlns:a16="http://schemas.microsoft.com/office/drawing/2014/main" id="{8CDD45C3-D82D-4CFD-951F-D78830224B0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4B9834FC-B452-4F52-BBED-40D1896B77A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D19B4255-6E16-466B-8B16-ED7C237BFFC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1" name="Text Box 10">
          <a:extLst>
            <a:ext uri="{FF2B5EF4-FFF2-40B4-BE49-F238E27FC236}">
              <a16:creationId xmlns:a16="http://schemas.microsoft.com/office/drawing/2014/main" id="{6E54BB36-401D-4AA2-A15D-C4CAF5F7CFE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2" name="Text Box 11">
          <a:extLst>
            <a:ext uri="{FF2B5EF4-FFF2-40B4-BE49-F238E27FC236}">
              <a16:creationId xmlns:a16="http://schemas.microsoft.com/office/drawing/2014/main" id="{AC2F4F1B-1310-4770-9294-C549ECAA503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3" name="Text Box 12">
          <a:extLst>
            <a:ext uri="{FF2B5EF4-FFF2-40B4-BE49-F238E27FC236}">
              <a16:creationId xmlns:a16="http://schemas.microsoft.com/office/drawing/2014/main" id="{B3FC4F80-5433-43E8-A4F8-523206B4F06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4" name="Text Box 13">
          <a:extLst>
            <a:ext uri="{FF2B5EF4-FFF2-40B4-BE49-F238E27FC236}">
              <a16:creationId xmlns:a16="http://schemas.microsoft.com/office/drawing/2014/main" id="{C332822B-02DE-4484-B35A-79E1C8C9281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5" name="Text Box 14">
          <a:extLst>
            <a:ext uri="{FF2B5EF4-FFF2-40B4-BE49-F238E27FC236}">
              <a16:creationId xmlns:a16="http://schemas.microsoft.com/office/drawing/2014/main" id="{8F053D87-967E-4578-8CCE-3908ECD42CA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3C8DE26A-7F71-4F36-8FB7-668BB2DE9EE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id="{F27FDB15-58E0-47BB-92A6-51EB43F7452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8" name="Text Box 17">
          <a:extLst>
            <a:ext uri="{FF2B5EF4-FFF2-40B4-BE49-F238E27FC236}">
              <a16:creationId xmlns:a16="http://schemas.microsoft.com/office/drawing/2014/main" id="{7CD3E681-F3DA-4473-8BEF-66332A861B3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id="{0E4DDA07-204A-4954-AFC7-C362174BA5D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0" name="Text Box 19">
          <a:extLst>
            <a:ext uri="{FF2B5EF4-FFF2-40B4-BE49-F238E27FC236}">
              <a16:creationId xmlns:a16="http://schemas.microsoft.com/office/drawing/2014/main" id="{FF5C6283-4E01-49E2-91B0-DC29C171D54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1" name="Text Box 20">
          <a:extLst>
            <a:ext uri="{FF2B5EF4-FFF2-40B4-BE49-F238E27FC236}">
              <a16:creationId xmlns:a16="http://schemas.microsoft.com/office/drawing/2014/main" id="{B32B2E98-3E69-4448-B6B3-52EE9822BE6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2" name="Text Box 21">
          <a:extLst>
            <a:ext uri="{FF2B5EF4-FFF2-40B4-BE49-F238E27FC236}">
              <a16:creationId xmlns:a16="http://schemas.microsoft.com/office/drawing/2014/main" id="{BFC2ABF5-82C3-40CC-89CD-5D44C0EB1E6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3" name="Text Box 22">
          <a:extLst>
            <a:ext uri="{FF2B5EF4-FFF2-40B4-BE49-F238E27FC236}">
              <a16:creationId xmlns:a16="http://schemas.microsoft.com/office/drawing/2014/main" id="{6AB1B536-0C98-4FAE-9215-8F61084AE3B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4" name="Text Box 23">
          <a:extLst>
            <a:ext uri="{FF2B5EF4-FFF2-40B4-BE49-F238E27FC236}">
              <a16:creationId xmlns:a16="http://schemas.microsoft.com/office/drawing/2014/main" id="{DF9298EB-FA92-4108-8AF6-44AAA367C68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5" name="Text Box 24">
          <a:extLst>
            <a:ext uri="{FF2B5EF4-FFF2-40B4-BE49-F238E27FC236}">
              <a16:creationId xmlns:a16="http://schemas.microsoft.com/office/drawing/2014/main" id="{CB082752-A975-4D6C-A801-A742899824E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6" name="Text Box 25">
          <a:extLst>
            <a:ext uri="{FF2B5EF4-FFF2-40B4-BE49-F238E27FC236}">
              <a16:creationId xmlns:a16="http://schemas.microsoft.com/office/drawing/2014/main" id="{6D075EE7-DE28-477F-A9B0-6F915978677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7" name="Text Box 26">
          <a:extLst>
            <a:ext uri="{FF2B5EF4-FFF2-40B4-BE49-F238E27FC236}">
              <a16:creationId xmlns:a16="http://schemas.microsoft.com/office/drawing/2014/main" id="{2C5D157F-035D-40ED-A672-0C8F257C373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id="{F5FE8E66-8F75-4863-826E-8BDEC7AE01E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29" name="Text Box 28">
          <a:extLst>
            <a:ext uri="{FF2B5EF4-FFF2-40B4-BE49-F238E27FC236}">
              <a16:creationId xmlns:a16="http://schemas.microsoft.com/office/drawing/2014/main" id="{26DF5A8A-41AC-433E-9D5A-1AD572A6B76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0" name="Text Box 29">
          <a:extLst>
            <a:ext uri="{FF2B5EF4-FFF2-40B4-BE49-F238E27FC236}">
              <a16:creationId xmlns:a16="http://schemas.microsoft.com/office/drawing/2014/main" id="{84C00EA0-AA22-4F26-BF1C-9B05F0A464F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1" name="Text Box 30">
          <a:extLst>
            <a:ext uri="{FF2B5EF4-FFF2-40B4-BE49-F238E27FC236}">
              <a16:creationId xmlns:a16="http://schemas.microsoft.com/office/drawing/2014/main" id="{8A379E30-CCD0-4853-88E1-C2C042411CF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2" name="Text Box 31">
          <a:extLst>
            <a:ext uri="{FF2B5EF4-FFF2-40B4-BE49-F238E27FC236}">
              <a16:creationId xmlns:a16="http://schemas.microsoft.com/office/drawing/2014/main" id="{0C9F869E-92B8-4253-8132-55F479B85F3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3" name="Text Box 32">
          <a:extLst>
            <a:ext uri="{FF2B5EF4-FFF2-40B4-BE49-F238E27FC236}">
              <a16:creationId xmlns:a16="http://schemas.microsoft.com/office/drawing/2014/main" id="{9DA1A6AC-8D8E-4063-9C53-DE0CAA520BD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4" name="Text Box 33">
          <a:extLst>
            <a:ext uri="{FF2B5EF4-FFF2-40B4-BE49-F238E27FC236}">
              <a16:creationId xmlns:a16="http://schemas.microsoft.com/office/drawing/2014/main" id="{00D38568-EB88-4F53-A341-A578B14C599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5" name="Text Box 34">
          <a:extLst>
            <a:ext uri="{FF2B5EF4-FFF2-40B4-BE49-F238E27FC236}">
              <a16:creationId xmlns:a16="http://schemas.microsoft.com/office/drawing/2014/main" id="{A25A06AD-8C68-4FC9-907F-63C375379B2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6" name="Text Box 35">
          <a:extLst>
            <a:ext uri="{FF2B5EF4-FFF2-40B4-BE49-F238E27FC236}">
              <a16:creationId xmlns:a16="http://schemas.microsoft.com/office/drawing/2014/main" id="{021281A3-AA46-4629-A40C-0E85F98823A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7" name="Text Box 36">
          <a:extLst>
            <a:ext uri="{FF2B5EF4-FFF2-40B4-BE49-F238E27FC236}">
              <a16:creationId xmlns:a16="http://schemas.microsoft.com/office/drawing/2014/main" id="{FE998AB4-8054-476E-9DE6-B75F211B485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8" name="Text Box 37">
          <a:extLst>
            <a:ext uri="{FF2B5EF4-FFF2-40B4-BE49-F238E27FC236}">
              <a16:creationId xmlns:a16="http://schemas.microsoft.com/office/drawing/2014/main" id="{8B02ECB7-3A21-4AC3-A121-1DC5567FA1B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39" name="Text Box 38">
          <a:extLst>
            <a:ext uri="{FF2B5EF4-FFF2-40B4-BE49-F238E27FC236}">
              <a16:creationId xmlns:a16="http://schemas.microsoft.com/office/drawing/2014/main" id="{EC214788-836D-4B0D-B7E0-5174BF4288A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70E5BE35-27DE-4BD5-A7EA-D434FCB9440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1" name="Text Box 40">
          <a:extLst>
            <a:ext uri="{FF2B5EF4-FFF2-40B4-BE49-F238E27FC236}">
              <a16:creationId xmlns:a16="http://schemas.microsoft.com/office/drawing/2014/main" id="{9AB4308A-015C-4461-94D3-B138C198B3D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1D489DBA-C8A3-48ED-818E-4F0239A5FCC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705F622F-4C57-457D-84FD-F4CB1802818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4" name="Text Box 3">
          <a:extLst>
            <a:ext uri="{FF2B5EF4-FFF2-40B4-BE49-F238E27FC236}">
              <a16:creationId xmlns:a16="http://schemas.microsoft.com/office/drawing/2014/main" id="{83B411AB-0B3D-40D6-AEC8-5DFF05CAF24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5" name="Text Box 4">
          <a:extLst>
            <a:ext uri="{FF2B5EF4-FFF2-40B4-BE49-F238E27FC236}">
              <a16:creationId xmlns:a16="http://schemas.microsoft.com/office/drawing/2014/main" id="{10E42C27-2C77-43EA-B1CE-7326BE6AF97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6" name="Text Box 5">
          <a:extLst>
            <a:ext uri="{FF2B5EF4-FFF2-40B4-BE49-F238E27FC236}">
              <a16:creationId xmlns:a16="http://schemas.microsoft.com/office/drawing/2014/main" id="{7336077A-F3AA-4573-A83C-3C9B6F1C0E9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7" name="Text Box 6">
          <a:extLst>
            <a:ext uri="{FF2B5EF4-FFF2-40B4-BE49-F238E27FC236}">
              <a16:creationId xmlns:a16="http://schemas.microsoft.com/office/drawing/2014/main" id="{C27DB86B-CF10-4A54-96EE-C2C456BAF5C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8" name="Text Box 7">
          <a:extLst>
            <a:ext uri="{FF2B5EF4-FFF2-40B4-BE49-F238E27FC236}">
              <a16:creationId xmlns:a16="http://schemas.microsoft.com/office/drawing/2014/main" id="{7CF35469-C28D-46BA-B1BB-5AE105FD829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49" name="Text Box 8">
          <a:extLst>
            <a:ext uri="{FF2B5EF4-FFF2-40B4-BE49-F238E27FC236}">
              <a16:creationId xmlns:a16="http://schemas.microsoft.com/office/drawing/2014/main" id="{02FC779C-DBD9-43C4-B2FE-5016092231C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0" name="Text Box 9">
          <a:extLst>
            <a:ext uri="{FF2B5EF4-FFF2-40B4-BE49-F238E27FC236}">
              <a16:creationId xmlns:a16="http://schemas.microsoft.com/office/drawing/2014/main" id="{5CF329EA-1BD3-4C63-8948-4E0952CCED3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1" name="Text Box 10">
          <a:extLst>
            <a:ext uri="{FF2B5EF4-FFF2-40B4-BE49-F238E27FC236}">
              <a16:creationId xmlns:a16="http://schemas.microsoft.com/office/drawing/2014/main" id="{47EB3BF6-0043-4739-B28C-C6FD7356606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2" name="Text Box 11">
          <a:extLst>
            <a:ext uri="{FF2B5EF4-FFF2-40B4-BE49-F238E27FC236}">
              <a16:creationId xmlns:a16="http://schemas.microsoft.com/office/drawing/2014/main" id="{EBEFB18C-F1B1-4D4D-B488-A8BBD27051F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3" name="Text Box 12">
          <a:extLst>
            <a:ext uri="{FF2B5EF4-FFF2-40B4-BE49-F238E27FC236}">
              <a16:creationId xmlns:a16="http://schemas.microsoft.com/office/drawing/2014/main" id="{612C1ABA-90F7-4F85-A93A-2A64F26E887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4" name="Text Box 13">
          <a:extLst>
            <a:ext uri="{FF2B5EF4-FFF2-40B4-BE49-F238E27FC236}">
              <a16:creationId xmlns:a16="http://schemas.microsoft.com/office/drawing/2014/main" id="{B010CB6B-EB4B-4CCB-BA72-730CBA7907B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5" name="Text Box 14">
          <a:extLst>
            <a:ext uri="{FF2B5EF4-FFF2-40B4-BE49-F238E27FC236}">
              <a16:creationId xmlns:a16="http://schemas.microsoft.com/office/drawing/2014/main" id="{94D36306-E9B8-4168-AFA2-C1D8ACDE9E9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91DF5A6F-AA78-4C21-AD38-2493AA60424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7" name="Text Box 16">
          <a:extLst>
            <a:ext uri="{FF2B5EF4-FFF2-40B4-BE49-F238E27FC236}">
              <a16:creationId xmlns:a16="http://schemas.microsoft.com/office/drawing/2014/main" id="{9AD9E679-2B3A-48AB-943F-D5F8024A6F4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8" name="Text Box 17">
          <a:extLst>
            <a:ext uri="{FF2B5EF4-FFF2-40B4-BE49-F238E27FC236}">
              <a16:creationId xmlns:a16="http://schemas.microsoft.com/office/drawing/2014/main" id="{B6F57BAB-194B-41A3-91F0-B7C61AE473E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59" name="Text Box 18">
          <a:extLst>
            <a:ext uri="{FF2B5EF4-FFF2-40B4-BE49-F238E27FC236}">
              <a16:creationId xmlns:a16="http://schemas.microsoft.com/office/drawing/2014/main" id="{AA9887A4-04AE-4FFB-A0B1-7FCFAE5CE81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0" name="Text Box 19">
          <a:extLst>
            <a:ext uri="{FF2B5EF4-FFF2-40B4-BE49-F238E27FC236}">
              <a16:creationId xmlns:a16="http://schemas.microsoft.com/office/drawing/2014/main" id="{0FCFEF09-9FAF-453E-B18C-49D9A578E73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1" name="Text Box 20">
          <a:extLst>
            <a:ext uri="{FF2B5EF4-FFF2-40B4-BE49-F238E27FC236}">
              <a16:creationId xmlns:a16="http://schemas.microsoft.com/office/drawing/2014/main" id="{3B06C189-1F52-4FD4-825D-3750B4176FA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2" name="Text Box 21">
          <a:extLst>
            <a:ext uri="{FF2B5EF4-FFF2-40B4-BE49-F238E27FC236}">
              <a16:creationId xmlns:a16="http://schemas.microsoft.com/office/drawing/2014/main" id="{5135DF49-776D-4CFC-8D6A-31BDA8D53B7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3" name="Text Box 22">
          <a:extLst>
            <a:ext uri="{FF2B5EF4-FFF2-40B4-BE49-F238E27FC236}">
              <a16:creationId xmlns:a16="http://schemas.microsoft.com/office/drawing/2014/main" id="{F76627EF-4724-4273-B6FB-356F9F95859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4" name="Text Box 23">
          <a:extLst>
            <a:ext uri="{FF2B5EF4-FFF2-40B4-BE49-F238E27FC236}">
              <a16:creationId xmlns:a16="http://schemas.microsoft.com/office/drawing/2014/main" id="{C4ABFDC5-C82A-4AB4-9574-36C9A57CA6F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5" name="Text Box 24">
          <a:extLst>
            <a:ext uri="{FF2B5EF4-FFF2-40B4-BE49-F238E27FC236}">
              <a16:creationId xmlns:a16="http://schemas.microsoft.com/office/drawing/2014/main" id="{C405A6BC-4562-4C72-90B8-E5C6738A1BE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6" name="Text Box 25">
          <a:extLst>
            <a:ext uri="{FF2B5EF4-FFF2-40B4-BE49-F238E27FC236}">
              <a16:creationId xmlns:a16="http://schemas.microsoft.com/office/drawing/2014/main" id="{E384F651-58C6-42FF-A7E3-52932DBE207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7" name="Text Box 26">
          <a:extLst>
            <a:ext uri="{FF2B5EF4-FFF2-40B4-BE49-F238E27FC236}">
              <a16:creationId xmlns:a16="http://schemas.microsoft.com/office/drawing/2014/main" id="{145CD433-EBC4-44A8-B97F-DDB330BB71C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8" name="Text Box 27">
          <a:extLst>
            <a:ext uri="{FF2B5EF4-FFF2-40B4-BE49-F238E27FC236}">
              <a16:creationId xmlns:a16="http://schemas.microsoft.com/office/drawing/2014/main" id="{3B7FF4C6-FE44-4ABA-BD1C-11F8098FCFE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69" name="Text Box 28">
          <a:extLst>
            <a:ext uri="{FF2B5EF4-FFF2-40B4-BE49-F238E27FC236}">
              <a16:creationId xmlns:a16="http://schemas.microsoft.com/office/drawing/2014/main" id="{00031037-3D30-474C-8DA9-DD68C8BAF96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0" name="Text Box 29">
          <a:extLst>
            <a:ext uri="{FF2B5EF4-FFF2-40B4-BE49-F238E27FC236}">
              <a16:creationId xmlns:a16="http://schemas.microsoft.com/office/drawing/2014/main" id="{E35C70B0-6DE7-4490-B1A5-3C3BBDC9B47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1" name="Text Box 30">
          <a:extLst>
            <a:ext uri="{FF2B5EF4-FFF2-40B4-BE49-F238E27FC236}">
              <a16:creationId xmlns:a16="http://schemas.microsoft.com/office/drawing/2014/main" id="{3216BDA2-71B8-4DC6-B5B1-FE84C9510AA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2" name="Text Box 31">
          <a:extLst>
            <a:ext uri="{FF2B5EF4-FFF2-40B4-BE49-F238E27FC236}">
              <a16:creationId xmlns:a16="http://schemas.microsoft.com/office/drawing/2014/main" id="{5C159728-7048-491C-83DF-A6322CA9848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3" name="Text Box 32">
          <a:extLst>
            <a:ext uri="{FF2B5EF4-FFF2-40B4-BE49-F238E27FC236}">
              <a16:creationId xmlns:a16="http://schemas.microsoft.com/office/drawing/2014/main" id="{450C518F-ED78-4CA9-874D-111C3E8FB24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4" name="Text Box 33">
          <a:extLst>
            <a:ext uri="{FF2B5EF4-FFF2-40B4-BE49-F238E27FC236}">
              <a16:creationId xmlns:a16="http://schemas.microsoft.com/office/drawing/2014/main" id="{B3B191DC-AB79-4245-9F0E-DAE1B4701B7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5" name="Text Box 34">
          <a:extLst>
            <a:ext uri="{FF2B5EF4-FFF2-40B4-BE49-F238E27FC236}">
              <a16:creationId xmlns:a16="http://schemas.microsoft.com/office/drawing/2014/main" id="{12E22C84-8411-4528-8EB0-D1178189A84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6" name="Text Box 35">
          <a:extLst>
            <a:ext uri="{FF2B5EF4-FFF2-40B4-BE49-F238E27FC236}">
              <a16:creationId xmlns:a16="http://schemas.microsoft.com/office/drawing/2014/main" id="{81F1E94F-DD34-4376-8476-701A98F3CF0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7" name="Text Box 36">
          <a:extLst>
            <a:ext uri="{FF2B5EF4-FFF2-40B4-BE49-F238E27FC236}">
              <a16:creationId xmlns:a16="http://schemas.microsoft.com/office/drawing/2014/main" id="{98722316-2A2E-41AC-8548-881BD8030A7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8" name="Text Box 37">
          <a:extLst>
            <a:ext uri="{FF2B5EF4-FFF2-40B4-BE49-F238E27FC236}">
              <a16:creationId xmlns:a16="http://schemas.microsoft.com/office/drawing/2014/main" id="{29876925-D64B-4DF8-86BF-B78057A3C77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79" name="Text Box 38">
          <a:extLst>
            <a:ext uri="{FF2B5EF4-FFF2-40B4-BE49-F238E27FC236}">
              <a16:creationId xmlns:a16="http://schemas.microsoft.com/office/drawing/2014/main" id="{6816A22F-F8D6-462A-B769-30940EDB010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84C9EC87-7FEB-4980-B70A-7A65EDD0852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1" name="Text Box 40">
          <a:extLst>
            <a:ext uri="{FF2B5EF4-FFF2-40B4-BE49-F238E27FC236}">
              <a16:creationId xmlns:a16="http://schemas.microsoft.com/office/drawing/2014/main" id="{697488EA-C1DC-479C-9D63-3920FC2C227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11DE4CC0-3211-4608-A55F-1F68B98E1E1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1812C68-8C5E-446F-AF5F-CA0A808BB1E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4" name="Text Box 3">
          <a:extLst>
            <a:ext uri="{FF2B5EF4-FFF2-40B4-BE49-F238E27FC236}">
              <a16:creationId xmlns:a16="http://schemas.microsoft.com/office/drawing/2014/main" id="{A4B1552F-A7B7-4ED0-847D-B6E9051660D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F468B25B-1C53-4E3D-ADC6-D9E61D14E9C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6" name="Text Box 5">
          <a:extLst>
            <a:ext uri="{FF2B5EF4-FFF2-40B4-BE49-F238E27FC236}">
              <a16:creationId xmlns:a16="http://schemas.microsoft.com/office/drawing/2014/main" id="{849882CE-470A-46B5-9399-3341EBC7B69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52FA0609-AFCC-45D5-9994-81A571C0B8F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8" name="Text Box 7">
          <a:extLst>
            <a:ext uri="{FF2B5EF4-FFF2-40B4-BE49-F238E27FC236}">
              <a16:creationId xmlns:a16="http://schemas.microsoft.com/office/drawing/2014/main" id="{47451A6F-66EA-4889-8B6B-C21B49B3551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89" name="Text Box 8">
          <a:extLst>
            <a:ext uri="{FF2B5EF4-FFF2-40B4-BE49-F238E27FC236}">
              <a16:creationId xmlns:a16="http://schemas.microsoft.com/office/drawing/2014/main" id="{4CF7F430-BBB6-4BF1-A518-2B7549E0ABD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0" name="Text Box 9">
          <a:extLst>
            <a:ext uri="{FF2B5EF4-FFF2-40B4-BE49-F238E27FC236}">
              <a16:creationId xmlns:a16="http://schemas.microsoft.com/office/drawing/2014/main" id="{89D8632C-8781-4B6E-AF50-51B3522658C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1" name="Text Box 10">
          <a:extLst>
            <a:ext uri="{FF2B5EF4-FFF2-40B4-BE49-F238E27FC236}">
              <a16:creationId xmlns:a16="http://schemas.microsoft.com/office/drawing/2014/main" id="{1774A4B9-F9C7-4B69-9DED-D0A07791E43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2" name="Text Box 11">
          <a:extLst>
            <a:ext uri="{FF2B5EF4-FFF2-40B4-BE49-F238E27FC236}">
              <a16:creationId xmlns:a16="http://schemas.microsoft.com/office/drawing/2014/main" id="{8BDD31AA-E34A-4D33-801F-7CEDD81A36D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3" name="Text Box 12">
          <a:extLst>
            <a:ext uri="{FF2B5EF4-FFF2-40B4-BE49-F238E27FC236}">
              <a16:creationId xmlns:a16="http://schemas.microsoft.com/office/drawing/2014/main" id="{D8E31084-E1E2-4F70-A74A-CD8712E2823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4" name="Text Box 13">
          <a:extLst>
            <a:ext uri="{FF2B5EF4-FFF2-40B4-BE49-F238E27FC236}">
              <a16:creationId xmlns:a16="http://schemas.microsoft.com/office/drawing/2014/main" id="{9A9437E9-5D0F-412E-9A94-457B65F25D3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5" name="Text Box 14">
          <a:extLst>
            <a:ext uri="{FF2B5EF4-FFF2-40B4-BE49-F238E27FC236}">
              <a16:creationId xmlns:a16="http://schemas.microsoft.com/office/drawing/2014/main" id="{F71E07AE-26E7-43ED-98AB-3B373CDA3D5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6A180215-C826-4021-AC31-9E2D6DE6995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7" name="Text Box 16">
          <a:extLst>
            <a:ext uri="{FF2B5EF4-FFF2-40B4-BE49-F238E27FC236}">
              <a16:creationId xmlns:a16="http://schemas.microsoft.com/office/drawing/2014/main" id="{99819E7C-1BE2-4B90-830F-997C6EC571A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8" name="Text Box 17">
          <a:extLst>
            <a:ext uri="{FF2B5EF4-FFF2-40B4-BE49-F238E27FC236}">
              <a16:creationId xmlns:a16="http://schemas.microsoft.com/office/drawing/2014/main" id="{B92130CB-1622-4B6C-A596-FA4FA76DA69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699" name="Text Box 18">
          <a:extLst>
            <a:ext uri="{FF2B5EF4-FFF2-40B4-BE49-F238E27FC236}">
              <a16:creationId xmlns:a16="http://schemas.microsoft.com/office/drawing/2014/main" id="{D290AEDA-3F73-41A8-BA94-E9F434EE622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0" name="Text Box 19">
          <a:extLst>
            <a:ext uri="{FF2B5EF4-FFF2-40B4-BE49-F238E27FC236}">
              <a16:creationId xmlns:a16="http://schemas.microsoft.com/office/drawing/2014/main" id="{057F5D0F-9565-405B-8A51-962DC776317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1" name="Text Box 20">
          <a:extLst>
            <a:ext uri="{FF2B5EF4-FFF2-40B4-BE49-F238E27FC236}">
              <a16:creationId xmlns:a16="http://schemas.microsoft.com/office/drawing/2014/main" id="{7653B8DD-1591-49F4-BC4E-A395ECF4D2F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2" name="Text Box 21">
          <a:extLst>
            <a:ext uri="{FF2B5EF4-FFF2-40B4-BE49-F238E27FC236}">
              <a16:creationId xmlns:a16="http://schemas.microsoft.com/office/drawing/2014/main" id="{F3045B24-D856-49C3-923B-A7E7620532D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3" name="Text Box 22">
          <a:extLst>
            <a:ext uri="{FF2B5EF4-FFF2-40B4-BE49-F238E27FC236}">
              <a16:creationId xmlns:a16="http://schemas.microsoft.com/office/drawing/2014/main" id="{72DE3A31-2B89-41F2-B577-C33E05F08FE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4" name="Text Box 23">
          <a:extLst>
            <a:ext uri="{FF2B5EF4-FFF2-40B4-BE49-F238E27FC236}">
              <a16:creationId xmlns:a16="http://schemas.microsoft.com/office/drawing/2014/main" id="{063F9F02-5406-4257-884C-3EC73B14D27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5" name="Text Box 24">
          <a:extLst>
            <a:ext uri="{FF2B5EF4-FFF2-40B4-BE49-F238E27FC236}">
              <a16:creationId xmlns:a16="http://schemas.microsoft.com/office/drawing/2014/main" id="{CEEB7130-BF3A-4C2E-92DA-36E3C2AC7DF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6" name="Text Box 25">
          <a:extLst>
            <a:ext uri="{FF2B5EF4-FFF2-40B4-BE49-F238E27FC236}">
              <a16:creationId xmlns:a16="http://schemas.microsoft.com/office/drawing/2014/main" id="{A397375D-9C43-4C9D-80CE-451665623BE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7" name="Text Box 26">
          <a:extLst>
            <a:ext uri="{FF2B5EF4-FFF2-40B4-BE49-F238E27FC236}">
              <a16:creationId xmlns:a16="http://schemas.microsoft.com/office/drawing/2014/main" id="{BFC82490-D38D-46F4-B20A-7A305F77824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8" name="Text Box 27">
          <a:extLst>
            <a:ext uri="{FF2B5EF4-FFF2-40B4-BE49-F238E27FC236}">
              <a16:creationId xmlns:a16="http://schemas.microsoft.com/office/drawing/2014/main" id="{7A71FA9B-36A7-4F7C-AB08-A50F8161C38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09" name="Text Box 28">
          <a:extLst>
            <a:ext uri="{FF2B5EF4-FFF2-40B4-BE49-F238E27FC236}">
              <a16:creationId xmlns:a16="http://schemas.microsoft.com/office/drawing/2014/main" id="{5255CC9D-8232-4131-80DE-BEBB96A5F8C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0" name="Text Box 29">
          <a:extLst>
            <a:ext uri="{FF2B5EF4-FFF2-40B4-BE49-F238E27FC236}">
              <a16:creationId xmlns:a16="http://schemas.microsoft.com/office/drawing/2014/main" id="{A8CA87A8-D20E-4A9B-9919-34E2E6F0100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1" name="Text Box 30">
          <a:extLst>
            <a:ext uri="{FF2B5EF4-FFF2-40B4-BE49-F238E27FC236}">
              <a16:creationId xmlns:a16="http://schemas.microsoft.com/office/drawing/2014/main" id="{1C8AD0F7-A8B7-4BB0-B4CE-84AE79A0041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2" name="Text Box 31">
          <a:extLst>
            <a:ext uri="{FF2B5EF4-FFF2-40B4-BE49-F238E27FC236}">
              <a16:creationId xmlns:a16="http://schemas.microsoft.com/office/drawing/2014/main" id="{3912DCBD-F0AB-4581-8F28-5F14D828BC2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3" name="Text Box 32">
          <a:extLst>
            <a:ext uri="{FF2B5EF4-FFF2-40B4-BE49-F238E27FC236}">
              <a16:creationId xmlns:a16="http://schemas.microsoft.com/office/drawing/2014/main" id="{6EBB906B-6AB9-4B66-924D-44E2117B654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4" name="Text Box 33">
          <a:extLst>
            <a:ext uri="{FF2B5EF4-FFF2-40B4-BE49-F238E27FC236}">
              <a16:creationId xmlns:a16="http://schemas.microsoft.com/office/drawing/2014/main" id="{ABF309F8-6999-4B98-B070-438EB982DD3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5" name="Text Box 34">
          <a:extLst>
            <a:ext uri="{FF2B5EF4-FFF2-40B4-BE49-F238E27FC236}">
              <a16:creationId xmlns:a16="http://schemas.microsoft.com/office/drawing/2014/main" id="{6DF7DBBB-454A-4B8D-8840-969B13F5BDD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6" name="Text Box 35">
          <a:extLst>
            <a:ext uri="{FF2B5EF4-FFF2-40B4-BE49-F238E27FC236}">
              <a16:creationId xmlns:a16="http://schemas.microsoft.com/office/drawing/2014/main" id="{DB61EB45-09BE-4E6B-B498-C8BE9D728A8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7" name="Text Box 36">
          <a:extLst>
            <a:ext uri="{FF2B5EF4-FFF2-40B4-BE49-F238E27FC236}">
              <a16:creationId xmlns:a16="http://schemas.microsoft.com/office/drawing/2014/main" id="{60D9D9AE-B708-43B8-A6D6-9DD2A60F0E0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8" name="Text Box 37">
          <a:extLst>
            <a:ext uri="{FF2B5EF4-FFF2-40B4-BE49-F238E27FC236}">
              <a16:creationId xmlns:a16="http://schemas.microsoft.com/office/drawing/2014/main" id="{84A9F39F-592A-4071-A925-E46A0FA305B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19" name="Text Box 38">
          <a:extLst>
            <a:ext uri="{FF2B5EF4-FFF2-40B4-BE49-F238E27FC236}">
              <a16:creationId xmlns:a16="http://schemas.microsoft.com/office/drawing/2014/main" id="{EDA9679B-8DA6-4055-A4FC-5DC7C67C57D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84C21F5B-A49A-49AB-BA07-841C3D8A810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1" name="Text Box 40">
          <a:extLst>
            <a:ext uri="{FF2B5EF4-FFF2-40B4-BE49-F238E27FC236}">
              <a16:creationId xmlns:a16="http://schemas.microsoft.com/office/drawing/2014/main" id="{662F2B89-DC12-41B8-B3D5-56F66C70412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4A3278E9-44BC-4C9F-890C-278F479F59A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DA62377B-745D-41FA-A452-8BF01EBA2D9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id="{3D5F0549-2217-47EB-9E53-B2F0087C5FF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7D762852-1BBF-4F19-B3E6-5944C1086BE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6" name="Text Box 5">
          <a:extLst>
            <a:ext uri="{FF2B5EF4-FFF2-40B4-BE49-F238E27FC236}">
              <a16:creationId xmlns:a16="http://schemas.microsoft.com/office/drawing/2014/main" id="{4C0712D9-7287-4177-873F-044938FC52B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7" name="Text Box 6">
          <a:extLst>
            <a:ext uri="{FF2B5EF4-FFF2-40B4-BE49-F238E27FC236}">
              <a16:creationId xmlns:a16="http://schemas.microsoft.com/office/drawing/2014/main" id="{ADCAC0D8-ADCC-4305-8353-51EBEEA7641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8" name="Text Box 7">
          <a:extLst>
            <a:ext uri="{FF2B5EF4-FFF2-40B4-BE49-F238E27FC236}">
              <a16:creationId xmlns:a16="http://schemas.microsoft.com/office/drawing/2014/main" id="{91D61C6B-15B2-4185-BA6A-6F8B554CFFD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29" name="Text Box 8">
          <a:extLst>
            <a:ext uri="{FF2B5EF4-FFF2-40B4-BE49-F238E27FC236}">
              <a16:creationId xmlns:a16="http://schemas.microsoft.com/office/drawing/2014/main" id="{3ADF8B39-64FA-4A3C-BE47-3CC0D99A1DA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0" name="Text Box 9">
          <a:extLst>
            <a:ext uri="{FF2B5EF4-FFF2-40B4-BE49-F238E27FC236}">
              <a16:creationId xmlns:a16="http://schemas.microsoft.com/office/drawing/2014/main" id="{2D248BA9-DC57-494D-A669-7FB960A7208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1" name="Text Box 10">
          <a:extLst>
            <a:ext uri="{FF2B5EF4-FFF2-40B4-BE49-F238E27FC236}">
              <a16:creationId xmlns:a16="http://schemas.microsoft.com/office/drawing/2014/main" id="{D2657DA9-E721-4FE0-84B1-F70130C51EA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2" name="Text Box 11">
          <a:extLst>
            <a:ext uri="{FF2B5EF4-FFF2-40B4-BE49-F238E27FC236}">
              <a16:creationId xmlns:a16="http://schemas.microsoft.com/office/drawing/2014/main" id="{4BA84AA4-82CC-4A0E-A111-D87287DC98C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3" name="Text Box 12">
          <a:extLst>
            <a:ext uri="{FF2B5EF4-FFF2-40B4-BE49-F238E27FC236}">
              <a16:creationId xmlns:a16="http://schemas.microsoft.com/office/drawing/2014/main" id="{F63D79C6-B718-4310-9247-3F2F21ED443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4" name="Text Box 13">
          <a:extLst>
            <a:ext uri="{FF2B5EF4-FFF2-40B4-BE49-F238E27FC236}">
              <a16:creationId xmlns:a16="http://schemas.microsoft.com/office/drawing/2014/main" id="{40D2D2A7-6E86-4585-B723-D504BD311E7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5" name="Text Box 14">
          <a:extLst>
            <a:ext uri="{FF2B5EF4-FFF2-40B4-BE49-F238E27FC236}">
              <a16:creationId xmlns:a16="http://schemas.microsoft.com/office/drawing/2014/main" id="{37F46254-CE0C-4C31-AC7D-55070226A30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E9ED10D0-4AC9-4786-8B03-B86EAA0342C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7" name="Text Box 16">
          <a:extLst>
            <a:ext uri="{FF2B5EF4-FFF2-40B4-BE49-F238E27FC236}">
              <a16:creationId xmlns:a16="http://schemas.microsoft.com/office/drawing/2014/main" id="{602DAC30-D3AA-4BDB-85CB-5CD4455B12F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8" name="Text Box 17">
          <a:extLst>
            <a:ext uri="{FF2B5EF4-FFF2-40B4-BE49-F238E27FC236}">
              <a16:creationId xmlns:a16="http://schemas.microsoft.com/office/drawing/2014/main" id="{373B950C-1937-4851-BE8E-37352FF3BF1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39" name="Text Box 18">
          <a:extLst>
            <a:ext uri="{FF2B5EF4-FFF2-40B4-BE49-F238E27FC236}">
              <a16:creationId xmlns:a16="http://schemas.microsoft.com/office/drawing/2014/main" id="{CECFC1F7-3FFB-459A-A574-40E02D5F468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0" name="Text Box 19">
          <a:extLst>
            <a:ext uri="{FF2B5EF4-FFF2-40B4-BE49-F238E27FC236}">
              <a16:creationId xmlns:a16="http://schemas.microsoft.com/office/drawing/2014/main" id="{1E318172-F122-43A9-8157-4ED88291887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1" name="Text Box 20">
          <a:extLst>
            <a:ext uri="{FF2B5EF4-FFF2-40B4-BE49-F238E27FC236}">
              <a16:creationId xmlns:a16="http://schemas.microsoft.com/office/drawing/2014/main" id="{3D7D46C3-99D1-4E03-93D5-F14790CB44B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2" name="Text Box 21">
          <a:extLst>
            <a:ext uri="{FF2B5EF4-FFF2-40B4-BE49-F238E27FC236}">
              <a16:creationId xmlns:a16="http://schemas.microsoft.com/office/drawing/2014/main" id="{D282D069-B454-4795-B242-7CF2C1D18F7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3" name="Text Box 22">
          <a:extLst>
            <a:ext uri="{FF2B5EF4-FFF2-40B4-BE49-F238E27FC236}">
              <a16:creationId xmlns:a16="http://schemas.microsoft.com/office/drawing/2014/main" id="{24CD3396-312F-4922-8CA4-8C14C4372E7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4" name="Text Box 23">
          <a:extLst>
            <a:ext uri="{FF2B5EF4-FFF2-40B4-BE49-F238E27FC236}">
              <a16:creationId xmlns:a16="http://schemas.microsoft.com/office/drawing/2014/main" id="{6FA37241-E523-403B-BBEA-0A59B927718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5" name="Text Box 24">
          <a:extLst>
            <a:ext uri="{FF2B5EF4-FFF2-40B4-BE49-F238E27FC236}">
              <a16:creationId xmlns:a16="http://schemas.microsoft.com/office/drawing/2014/main" id="{B676EA8C-0968-4AF0-AEA9-DD2AC8317B7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6" name="Text Box 25">
          <a:extLst>
            <a:ext uri="{FF2B5EF4-FFF2-40B4-BE49-F238E27FC236}">
              <a16:creationId xmlns:a16="http://schemas.microsoft.com/office/drawing/2014/main" id="{01526F25-558B-4BD5-B85F-F904307A8D5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7" name="Text Box 26">
          <a:extLst>
            <a:ext uri="{FF2B5EF4-FFF2-40B4-BE49-F238E27FC236}">
              <a16:creationId xmlns:a16="http://schemas.microsoft.com/office/drawing/2014/main" id="{50123937-5DA7-4BA7-8190-E1E306BF873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8" name="Text Box 27">
          <a:extLst>
            <a:ext uri="{FF2B5EF4-FFF2-40B4-BE49-F238E27FC236}">
              <a16:creationId xmlns:a16="http://schemas.microsoft.com/office/drawing/2014/main" id="{34DC7A79-3971-4BF9-9FF6-783C8E97CEA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49" name="Text Box 28">
          <a:extLst>
            <a:ext uri="{FF2B5EF4-FFF2-40B4-BE49-F238E27FC236}">
              <a16:creationId xmlns:a16="http://schemas.microsoft.com/office/drawing/2014/main" id="{226B4999-9852-4293-805C-F80F87CF5E8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0" name="Text Box 29">
          <a:extLst>
            <a:ext uri="{FF2B5EF4-FFF2-40B4-BE49-F238E27FC236}">
              <a16:creationId xmlns:a16="http://schemas.microsoft.com/office/drawing/2014/main" id="{E90C90B7-0F55-4661-90C1-5EFB993B654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1" name="Text Box 30">
          <a:extLst>
            <a:ext uri="{FF2B5EF4-FFF2-40B4-BE49-F238E27FC236}">
              <a16:creationId xmlns:a16="http://schemas.microsoft.com/office/drawing/2014/main" id="{6D818127-C105-432A-AEE3-65C3508E20A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2" name="Text Box 31">
          <a:extLst>
            <a:ext uri="{FF2B5EF4-FFF2-40B4-BE49-F238E27FC236}">
              <a16:creationId xmlns:a16="http://schemas.microsoft.com/office/drawing/2014/main" id="{C568A737-D20E-436C-B1D3-ED95B53F556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3" name="Text Box 32">
          <a:extLst>
            <a:ext uri="{FF2B5EF4-FFF2-40B4-BE49-F238E27FC236}">
              <a16:creationId xmlns:a16="http://schemas.microsoft.com/office/drawing/2014/main" id="{EB062E43-9296-48E1-942D-636F05A2351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4" name="Text Box 33">
          <a:extLst>
            <a:ext uri="{FF2B5EF4-FFF2-40B4-BE49-F238E27FC236}">
              <a16:creationId xmlns:a16="http://schemas.microsoft.com/office/drawing/2014/main" id="{EAF4BB6F-3316-41BA-89AC-8AC04863C89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5" name="Text Box 34">
          <a:extLst>
            <a:ext uri="{FF2B5EF4-FFF2-40B4-BE49-F238E27FC236}">
              <a16:creationId xmlns:a16="http://schemas.microsoft.com/office/drawing/2014/main" id="{D12AE164-CBD6-4DCB-B3DB-4D3901A5445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6" name="Text Box 35">
          <a:extLst>
            <a:ext uri="{FF2B5EF4-FFF2-40B4-BE49-F238E27FC236}">
              <a16:creationId xmlns:a16="http://schemas.microsoft.com/office/drawing/2014/main" id="{B537EB87-416A-4356-A797-AF9A1785645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7" name="Text Box 36">
          <a:extLst>
            <a:ext uri="{FF2B5EF4-FFF2-40B4-BE49-F238E27FC236}">
              <a16:creationId xmlns:a16="http://schemas.microsoft.com/office/drawing/2014/main" id="{8732A2DC-FBA6-4995-AF55-0475CEC8458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8" name="Text Box 37">
          <a:extLst>
            <a:ext uri="{FF2B5EF4-FFF2-40B4-BE49-F238E27FC236}">
              <a16:creationId xmlns:a16="http://schemas.microsoft.com/office/drawing/2014/main" id="{3DBE40F8-DDB2-452C-BE96-5EE65E34695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59" name="Text Box 38">
          <a:extLst>
            <a:ext uri="{FF2B5EF4-FFF2-40B4-BE49-F238E27FC236}">
              <a16:creationId xmlns:a16="http://schemas.microsoft.com/office/drawing/2014/main" id="{2E05260C-8AB7-473F-8272-E46FCB03BC2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6157D118-735B-4B17-ADAA-9D75E691E9F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1" name="Text Box 40">
          <a:extLst>
            <a:ext uri="{FF2B5EF4-FFF2-40B4-BE49-F238E27FC236}">
              <a16:creationId xmlns:a16="http://schemas.microsoft.com/office/drawing/2014/main" id="{5D36631F-EAD9-4C14-BC23-96C65C8F336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D42846C6-9FF7-4A3C-B855-ADB6187D977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DE365254-8C85-428A-890D-67E0EC78D8F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0063AB5B-6BAD-41DE-A5B0-DAD137A0B52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21E95725-F763-4F20-823A-E717E2FF006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6" name="Text Box 5">
          <a:extLst>
            <a:ext uri="{FF2B5EF4-FFF2-40B4-BE49-F238E27FC236}">
              <a16:creationId xmlns:a16="http://schemas.microsoft.com/office/drawing/2014/main" id="{D8ECE8C9-F815-43E0-B144-5AFDADFC37D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7" name="Text Box 6">
          <a:extLst>
            <a:ext uri="{FF2B5EF4-FFF2-40B4-BE49-F238E27FC236}">
              <a16:creationId xmlns:a16="http://schemas.microsoft.com/office/drawing/2014/main" id="{369166AD-7D4D-491A-A228-D5B574FFF68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8" name="Text Box 7">
          <a:extLst>
            <a:ext uri="{FF2B5EF4-FFF2-40B4-BE49-F238E27FC236}">
              <a16:creationId xmlns:a16="http://schemas.microsoft.com/office/drawing/2014/main" id="{A624EEE0-6390-4FF0-9F8E-1338EE9731A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69" name="Text Box 8">
          <a:extLst>
            <a:ext uri="{FF2B5EF4-FFF2-40B4-BE49-F238E27FC236}">
              <a16:creationId xmlns:a16="http://schemas.microsoft.com/office/drawing/2014/main" id="{A544D9B3-33A2-47B9-B45A-7DDBFEF40FC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0" name="Text Box 9">
          <a:extLst>
            <a:ext uri="{FF2B5EF4-FFF2-40B4-BE49-F238E27FC236}">
              <a16:creationId xmlns:a16="http://schemas.microsoft.com/office/drawing/2014/main" id="{B3BE3FD3-5309-424E-B167-45A07B7618D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1" name="Text Box 10">
          <a:extLst>
            <a:ext uri="{FF2B5EF4-FFF2-40B4-BE49-F238E27FC236}">
              <a16:creationId xmlns:a16="http://schemas.microsoft.com/office/drawing/2014/main" id="{372D4617-AECE-4F9B-9411-22CE318FF9B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2" name="Text Box 11">
          <a:extLst>
            <a:ext uri="{FF2B5EF4-FFF2-40B4-BE49-F238E27FC236}">
              <a16:creationId xmlns:a16="http://schemas.microsoft.com/office/drawing/2014/main" id="{11751EEC-6349-4305-BB1A-BE0EA754065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3" name="Text Box 12">
          <a:extLst>
            <a:ext uri="{FF2B5EF4-FFF2-40B4-BE49-F238E27FC236}">
              <a16:creationId xmlns:a16="http://schemas.microsoft.com/office/drawing/2014/main" id="{EBBA238F-2B3F-47C8-9CB4-64BF2DD16DF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E4E91DEE-7AEA-4D2F-9901-96194F8FB21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5" name="Text Box 14">
          <a:extLst>
            <a:ext uri="{FF2B5EF4-FFF2-40B4-BE49-F238E27FC236}">
              <a16:creationId xmlns:a16="http://schemas.microsoft.com/office/drawing/2014/main" id="{E48B976B-F522-47D6-9674-F06CC617EC3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2A1E41BB-AD6B-42D9-898C-E52749445A2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BBDC8EEE-4554-49D0-B3D6-12B721DA463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8" name="Text Box 17">
          <a:extLst>
            <a:ext uri="{FF2B5EF4-FFF2-40B4-BE49-F238E27FC236}">
              <a16:creationId xmlns:a16="http://schemas.microsoft.com/office/drawing/2014/main" id="{E5D8A7A4-F3CA-405B-916F-FC650A86C7E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79" name="Text Box 18">
          <a:extLst>
            <a:ext uri="{FF2B5EF4-FFF2-40B4-BE49-F238E27FC236}">
              <a16:creationId xmlns:a16="http://schemas.microsoft.com/office/drawing/2014/main" id="{16C82C5C-D2D7-43BD-972A-F9005D92FA7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0" name="Text Box 19">
          <a:extLst>
            <a:ext uri="{FF2B5EF4-FFF2-40B4-BE49-F238E27FC236}">
              <a16:creationId xmlns:a16="http://schemas.microsoft.com/office/drawing/2014/main" id="{7B84FC4B-BAB1-4372-BE7D-9BC50346003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1" name="Text Box 20">
          <a:extLst>
            <a:ext uri="{FF2B5EF4-FFF2-40B4-BE49-F238E27FC236}">
              <a16:creationId xmlns:a16="http://schemas.microsoft.com/office/drawing/2014/main" id="{DCA3B442-7F55-4078-AB23-935191702C8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2" name="Text Box 21">
          <a:extLst>
            <a:ext uri="{FF2B5EF4-FFF2-40B4-BE49-F238E27FC236}">
              <a16:creationId xmlns:a16="http://schemas.microsoft.com/office/drawing/2014/main" id="{98910930-986B-45FB-AE74-E61F905CEE7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13589C6B-DC8A-45CD-A298-33C1BE19F5B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4" name="Text Box 23">
          <a:extLst>
            <a:ext uri="{FF2B5EF4-FFF2-40B4-BE49-F238E27FC236}">
              <a16:creationId xmlns:a16="http://schemas.microsoft.com/office/drawing/2014/main" id="{32BB1D24-EB72-4CE5-9ECB-F72CC33CA54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5" name="Text Box 24">
          <a:extLst>
            <a:ext uri="{FF2B5EF4-FFF2-40B4-BE49-F238E27FC236}">
              <a16:creationId xmlns:a16="http://schemas.microsoft.com/office/drawing/2014/main" id="{E51A03A9-B040-462D-9DC7-F0C16C30EA6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6" name="Text Box 25">
          <a:extLst>
            <a:ext uri="{FF2B5EF4-FFF2-40B4-BE49-F238E27FC236}">
              <a16:creationId xmlns:a16="http://schemas.microsoft.com/office/drawing/2014/main" id="{66F333A5-8B57-48AC-A97D-FFA0686776A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7" name="Text Box 26">
          <a:extLst>
            <a:ext uri="{FF2B5EF4-FFF2-40B4-BE49-F238E27FC236}">
              <a16:creationId xmlns:a16="http://schemas.microsoft.com/office/drawing/2014/main" id="{23D2D1DC-E999-4EDB-BAE6-6DDF4E6CF28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8" name="Text Box 27">
          <a:extLst>
            <a:ext uri="{FF2B5EF4-FFF2-40B4-BE49-F238E27FC236}">
              <a16:creationId xmlns:a16="http://schemas.microsoft.com/office/drawing/2014/main" id="{3674FC84-E862-479F-A4CA-1504FCE24A9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89" name="Text Box 28">
          <a:extLst>
            <a:ext uri="{FF2B5EF4-FFF2-40B4-BE49-F238E27FC236}">
              <a16:creationId xmlns:a16="http://schemas.microsoft.com/office/drawing/2014/main" id="{C103396D-C464-4961-A290-149A10F0CA4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0" name="Text Box 29">
          <a:extLst>
            <a:ext uri="{FF2B5EF4-FFF2-40B4-BE49-F238E27FC236}">
              <a16:creationId xmlns:a16="http://schemas.microsoft.com/office/drawing/2014/main" id="{21C8A8EF-A7D2-4ACA-9676-275FCAD4867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1" name="Text Box 30">
          <a:extLst>
            <a:ext uri="{FF2B5EF4-FFF2-40B4-BE49-F238E27FC236}">
              <a16:creationId xmlns:a16="http://schemas.microsoft.com/office/drawing/2014/main" id="{9BB5D1FA-CB56-4B14-BC24-B3BEC5441DD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2" name="Text Box 31">
          <a:extLst>
            <a:ext uri="{FF2B5EF4-FFF2-40B4-BE49-F238E27FC236}">
              <a16:creationId xmlns:a16="http://schemas.microsoft.com/office/drawing/2014/main" id="{7DFB285D-AA4A-4EF0-A111-5BBF98A6796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3" name="Text Box 32">
          <a:extLst>
            <a:ext uri="{FF2B5EF4-FFF2-40B4-BE49-F238E27FC236}">
              <a16:creationId xmlns:a16="http://schemas.microsoft.com/office/drawing/2014/main" id="{3ABC13F2-CD97-4AAD-8304-731CD77F62C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4" name="Text Box 33">
          <a:extLst>
            <a:ext uri="{FF2B5EF4-FFF2-40B4-BE49-F238E27FC236}">
              <a16:creationId xmlns:a16="http://schemas.microsoft.com/office/drawing/2014/main" id="{1A57E137-83F2-49ED-AD5E-FF6A11B08C5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5" name="Text Box 34">
          <a:extLst>
            <a:ext uri="{FF2B5EF4-FFF2-40B4-BE49-F238E27FC236}">
              <a16:creationId xmlns:a16="http://schemas.microsoft.com/office/drawing/2014/main" id="{8B3A7B8F-9651-4DD4-9788-5D28351AD46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6" name="Text Box 35">
          <a:extLst>
            <a:ext uri="{FF2B5EF4-FFF2-40B4-BE49-F238E27FC236}">
              <a16:creationId xmlns:a16="http://schemas.microsoft.com/office/drawing/2014/main" id="{5A896F7D-82B5-41F4-9473-00B736526D2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7" name="Text Box 36">
          <a:extLst>
            <a:ext uri="{FF2B5EF4-FFF2-40B4-BE49-F238E27FC236}">
              <a16:creationId xmlns:a16="http://schemas.microsoft.com/office/drawing/2014/main" id="{165C220A-9A36-45A8-9476-5B7A7EA5980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8" name="Text Box 37">
          <a:extLst>
            <a:ext uri="{FF2B5EF4-FFF2-40B4-BE49-F238E27FC236}">
              <a16:creationId xmlns:a16="http://schemas.microsoft.com/office/drawing/2014/main" id="{6C89F472-DD6F-472D-B19F-D5143EE34AB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799" name="Text Box 38">
          <a:extLst>
            <a:ext uri="{FF2B5EF4-FFF2-40B4-BE49-F238E27FC236}">
              <a16:creationId xmlns:a16="http://schemas.microsoft.com/office/drawing/2014/main" id="{1DB32E6E-27AD-47B5-BAE0-662B0319D93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4E3C9EF3-4A2B-4160-AD7D-3BCB80A219B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1" name="Text Box 40">
          <a:extLst>
            <a:ext uri="{FF2B5EF4-FFF2-40B4-BE49-F238E27FC236}">
              <a16:creationId xmlns:a16="http://schemas.microsoft.com/office/drawing/2014/main" id="{E1CB8FB1-D021-45F7-9484-37555861670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3AA7DD12-4D34-4909-9DAA-9D49804CB2B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8F2F5CFE-6684-483D-890A-EF6295B4E53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30E83B77-4DB7-4950-AD04-9EA7A3EFCE6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A72EA3DF-79F4-4688-8D63-223D048D084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6" name="Text Box 5">
          <a:extLst>
            <a:ext uri="{FF2B5EF4-FFF2-40B4-BE49-F238E27FC236}">
              <a16:creationId xmlns:a16="http://schemas.microsoft.com/office/drawing/2014/main" id="{644CC9CA-5245-4720-A130-FB869C202A5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7" name="Text Box 6">
          <a:extLst>
            <a:ext uri="{FF2B5EF4-FFF2-40B4-BE49-F238E27FC236}">
              <a16:creationId xmlns:a16="http://schemas.microsoft.com/office/drawing/2014/main" id="{808481D7-9395-4FA7-91CC-C1DC49E486D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A74E236C-6BF1-4154-90D1-617F0FCCEE5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09" name="Text Box 8">
          <a:extLst>
            <a:ext uri="{FF2B5EF4-FFF2-40B4-BE49-F238E27FC236}">
              <a16:creationId xmlns:a16="http://schemas.microsoft.com/office/drawing/2014/main" id="{527AD226-AB52-4693-B226-60D8785464A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0" name="Text Box 9">
          <a:extLst>
            <a:ext uri="{FF2B5EF4-FFF2-40B4-BE49-F238E27FC236}">
              <a16:creationId xmlns:a16="http://schemas.microsoft.com/office/drawing/2014/main" id="{2CAE58E9-C3BA-4B2D-ACCF-A14B2D81F24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1" name="Text Box 10">
          <a:extLst>
            <a:ext uri="{FF2B5EF4-FFF2-40B4-BE49-F238E27FC236}">
              <a16:creationId xmlns:a16="http://schemas.microsoft.com/office/drawing/2014/main" id="{AA1B89E5-B7CF-4448-81F8-693736AB84C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2" name="Text Box 11">
          <a:extLst>
            <a:ext uri="{FF2B5EF4-FFF2-40B4-BE49-F238E27FC236}">
              <a16:creationId xmlns:a16="http://schemas.microsoft.com/office/drawing/2014/main" id="{F54FA1FF-3585-4088-B683-F4615522227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3" name="Text Box 12">
          <a:extLst>
            <a:ext uri="{FF2B5EF4-FFF2-40B4-BE49-F238E27FC236}">
              <a16:creationId xmlns:a16="http://schemas.microsoft.com/office/drawing/2014/main" id="{935C5304-6699-4C6F-8A50-293BC22598E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4" name="Text Box 13">
          <a:extLst>
            <a:ext uri="{FF2B5EF4-FFF2-40B4-BE49-F238E27FC236}">
              <a16:creationId xmlns:a16="http://schemas.microsoft.com/office/drawing/2014/main" id="{712B09AA-8CF1-40C7-B7E1-9AFC1200693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5" name="Text Box 14">
          <a:extLst>
            <a:ext uri="{FF2B5EF4-FFF2-40B4-BE49-F238E27FC236}">
              <a16:creationId xmlns:a16="http://schemas.microsoft.com/office/drawing/2014/main" id="{83F8EAB5-82F4-4BAA-B948-37CDAFFB73A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3A2C0D3B-3199-4016-A35F-7BE94728070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7" name="Text Box 16">
          <a:extLst>
            <a:ext uri="{FF2B5EF4-FFF2-40B4-BE49-F238E27FC236}">
              <a16:creationId xmlns:a16="http://schemas.microsoft.com/office/drawing/2014/main" id="{58D0A11F-EF1D-4F44-AB03-C6F35403B5A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8" name="Text Box 17">
          <a:extLst>
            <a:ext uri="{FF2B5EF4-FFF2-40B4-BE49-F238E27FC236}">
              <a16:creationId xmlns:a16="http://schemas.microsoft.com/office/drawing/2014/main" id="{9C46F835-9B15-4B7E-977F-B0AC4B74202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19" name="Text Box 18">
          <a:extLst>
            <a:ext uri="{FF2B5EF4-FFF2-40B4-BE49-F238E27FC236}">
              <a16:creationId xmlns:a16="http://schemas.microsoft.com/office/drawing/2014/main" id="{7D18D27D-45C9-420C-A6FC-3A609006B7E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0" name="Text Box 19">
          <a:extLst>
            <a:ext uri="{FF2B5EF4-FFF2-40B4-BE49-F238E27FC236}">
              <a16:creationId xmlns:a16="http://schemas.microsoft.com/office/drawing/2014/main" id="{0A39A7E6-4DDA-4E46-8172-672FAAB12EA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1" name="Text Box 20">
          <a:extLst>
            <a:ext uri="{FF2B5EF4-FFF2-40B4-BE49-F238E27FC236}">
              <a16:creationId xmlns:a16="http://schemas.microsoft.com/office/drawing/2014/main" id="{C4BCB3D4-1BB9-42E0-9B22-CD503398E13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2" name="Text Box 21">
          <a:extLst>
            <a:ext uri="{FF2B5EF4-FFF2-40B4-BE49-F238E27FC236}">
              <a16:creationId xmlns:a16="http://schemas.microsoft.com/office/drawing/2014/main" id="{C0A38F1B-DA6D-4A40-8743-6F812B0506B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3" name="Text Box 22">
          <a:extLst>
            <a:ext uri="{FF2B5EF4-FFF2-40B4-BE49-F238E27FC236}">
              <a16:creationId xmlns:a16="http://schemas.microsoft.com/office/drawing/2014/main" id="{6B1E135C-EB38-48CC-BE2C-972F2A992AE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4" name="Text Box 23">
          <a:extLst>
            <a:ext uri="{FF2B5EF4-FFF2-40B4-BE49-F238E27FC236}">
              <a16:creationId xmlns:a16="http://schemas.microsoft.com/office/drawing/2014/main" id="{C188DD6B-34B5-488C-A85F-32151AC3170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5" name="Text Box 24">
          <a:extLst>
            <a:ext uri="{FF2B5EF4-FFF2-40B4-BE49-F238E27FC236}">
              <a16:creationId xmlns:a16="http://schemas.microsoft.com/office/drawing/2014/main" id="{BB45CDF6-C768-48DC-B447-1DB3DA5DAD7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6" name="Text Box 25">
          <a:extLst>
            <a:ext uri="{FF2B5EF4-FFF2-40B4-BE49-F238E27FC236}">
              <a16:creationId xmlns:a16="http://schemas.microsoft.com/office/drawing/2014/main" id="{A6C61F39-A9CC-4DCE-971B-13C0AFF03F2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7" name="Text Box 26">
          <a:extLst>
            <a:ext uri="{FF2B5EF4-FFF2-40B4-BE49-F238E27FC236}">
              <a16:creationId xmlns:a16="http://schemas.microsoft.com/office/drawing/2014/main" id="{C51223B4-102F-41DD-BF11-B26BAF07592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8" name="Text Box 27">
          <a:extLst>
            <a:ext uri="{FF2B5EF4-FFF2-40B4-BE49-F238E27FC236}">
              <a16:creationId xmlns:a16="http://schemas.microsoft.com/office/drawing/2014/main" id="{C2FFD8E3-19BD-455A-BA95-833D96C2BC1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29" name="Text Box 28">
          <a:extLst>
            <a:ext uri="{FF2B5EF4-FFF2-40B4-BE49-F238E27FC236}">
              <a16:creationId xmlns:a16="http://schemas.microsoft.com/office/drawing/2014/main" id="{EE31A667-D551-4ACE-8ED5-1054781B1C6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0" name="Text Box 29">
          <a:extLst>
            <a:ext uri="{FF2B5EF4-FFF2-40B4-BE49-F238E27FC236}">
              <a16:creationId xmlns:a16="http://schemas.microsoft.com/office/drawing/2014/main" id="{58B2853E-874D-4B70-B114-49F41C5033C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1" name="Text Box 30">
          <a:extLst>
            <a:ext uri="{FF2B5EF4-FFF2-40B4-BE49-F238E27FC236}">
              <a16:creationId xmlns:a16="http://schemas.microsoft.com/office/drawing/2014/main" id="{4EF04D1C-367F-4CFB-A5A5-44530E900F6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2" name="Text Box 31">
          <a:extLst>
            <a:ext uri="{FF2B5EF4-FFF2-40B4-BE49-F238E27FC236}">
              <a16:creationId xmlns:a16="http://schemas.microsoft.com/office/drawing/2014/main" id="{87CF68FE-2F66-4B29-8AB7-9C45DE9F20A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432A8581-193C-40AC-BD22-28F9942C134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4" name="Text Box 33">
          <a:extLst>
            <a:ext uri="{FF2B5EF4-FFF2-40B4-BE49-F238E27FC236}">
              <a16:creationId xmlns:a16="http://schemas.microsoft.com/office/drawing/2014/main" id="{FC1DE28E-BE45-4EE2-A2E1-CDE1DB74476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5" name="Text Box 34">
          <a:extLst>
            <a:ext uri="{FF2B5EF4-FFF2-40B4-BE49-F238E27FC236}">
              <a16:creationId xmlns:a16="http://schemas.microsoft.com/office/drawing/2014/main" id="{312FA190-8CB2-4B2D-8940-6DB91266062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6" name="Text Box 35">
          <a:extLst>
            <a:ext uri="{FF2B5EF4-FFF2-40B4-BE49-F238E27FC236}">
              <a16:creationId xmlns:a16="http://schemas.microsoft.com/office/drawing/2014/main" id="{FD07CF7C-BE7D-4695-B4A7-CB3CD951745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7" name="Text Box 36">
          <a:extLst>
            <a:ext uri="{FF2B5EF4-FFF2-40B4-BE49-F238E27FC236}">
              <a16:creationId xmlns:a16="http://schemas.microsoft.com/office/drawing/2014/main" id="{20FEF7CE-AC7D-4A4D-92DD-F5DBC548005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8" name="Text Box 37">
          <a:extLst>
            <a:ext uri="{FF2B5EF4-FFF2-40B4-BE49-F238E27FC236}">
              <a16:creationId xmlns:a16="http://schemas.microsoft.com/office/drawing/2014/main" id="{033E9E3E-A6B4-41EE-94E8-415ACF1198C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39" name="Text Box 38">
          <a:extLst>
            <a:ext uri="{FF2B5EF4-FFF2-40B4-BE49-F238E27FC236}">
              <a16:creationId xmlns:a16="http://schemas.microsoft.com/office/drawing/2014/main" id="{8E03DC28-236A-4400-8DA6-E144D73BFCC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0" name="Text Box 39">
          <a:extLst>
            <a:ext uri="{FF2B5EF4-FFF2-40B4-BE49-F238E27FC236}">
              <a16:creationId xmlns:a16="http://schemas.microsoft.com/office/drawing/2014/main" id="{E29C02F4-BB4A-4C94-9DFC-EF56F5D4B47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1" name="Text Box 40">
          <a:extLst>
            <a:ext uri="{FF2B5EF4-FFF2-40B4-BE49-F238E27FC236}">
              <a16:creationId xmlns:a16="http://schemas.microsoft.com/office/drawing/2014/main" id="{5C63CDDD-B8FD-494F-8AAD-EB9CCBCBDF7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77F018C9-0A2D-4C70-BBF9-45A1B882CF3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1617877A-0393-459D-B9F9-3DE0D45087E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1470F20B-5047-4262-88F3-52F134FF722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64479640-6DBC-4590-8EB2-0042CFF8673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6" name="Text Box 5">
          <a:extLst>
            <a:ext uri="{FF2B5EF4-FFF2-40B4-BE49-F238E27FC236}">
              <a16:creationId xmlns:a16="http://schemas.microsoft.com/office/drawing/2014/main" id="{9875B8C4-6124-491F-B99E-04988273098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A042787F-0E92-485C-9BEA-F12FB1F02B9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8" name="Text Box 7">
          <a:extLst>
            <a:ext uri="{FF2B5EF4-FFF2-40B4-BE49-F238E27FC236}">
              <a16:creationId xmlns:a16="http://schemas.microsoft.com/office/drawing/2014/main" id="{7BE20F2D-9164-48AD-AFD1-7B83B29B0AB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49" name="Text Box 8">
          <a:extLst>
            <a:ext uri="{FF2B5EF4-FFF2-40B4-BE49-F238E27FC236}">
              <a16:creationId xmlns:a16="http://schemas.microsoft.com/office/drawing/2014/main" id="{C61A28FB-6AEE-45E3-B8EE-40FE9B4685B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0" name="Text Box 9">
          <a:extLst>
            <a:ext uri="{FF2B5EF4-FFF2-40B4-BE49-F238E27FC236}">
              <a16:creationId xmlns:a16="http://schemas.microsoft.com/office/drawing/2014/main" id="{01AFAFB4-917D-41C0-9C51-29B0B74CF3B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1" name="Text Box 10">
          <a:extLst>
            <a:ext uri="{FF2B5EF4-FFF2-40B4-BE49-F238E27FC236}">
              <a16:creationId xmlns:a16="http://schemas.microsoft.com/office/drawing/2014/main" id="{0C171D7E-61A8-4E3E-B782-B79BBDE433D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2" name="Text Box 11">
          <a:extLst>
            <a:ext uri="{FF2B5EF4-FFF2-40B4-BE49-F238E27FC236}">
              <a16:creationId xmlns:a16="http://schemas.microsoft.com/office/drawing/2014/main" id="{80A5A796-4AF4-4C9A-ACA8-EE45CF0BD0F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3" name="Text Box 12">
          <a:extLst>
            <a:ext uri="{FF2B5EF4-FFF2-40B4-BE49-F238E27FC236}">
              <a16:creationId xmlns:a16="http://schemas.microsoft.com/office/drawing/2014/main" id="{3B11E506-C8B5-4D91-BFF0-991AD84CF55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4" name="Text Box 13">
          <a:extLst>
            <a:ext uri="{FF2B5EF4-FFF2-40B4-BE49-F238E27FC236}">
              <a16:creationId xmlns:a16="http://schemas.microsoft.com/office/drawing/2014/main" id="{D2EC2383-8EB7-4032-993F-388DDCEF075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5" name="Text Box 14">
          <a:extLst>
            <a:ext uri="{FF2B5EF4-FFF2-40B4-BE49-F238E27FC236}">
              <a16:creationId xmlns:a16="http://schemas.microsoft.com/office/drawing/2014/main" id="{FEE833F0-D312-4109-8DA5-83376326A25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id="{871C1997-D263-479C-9E25-8BE1E38EEE1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7" name="Text Box 16">
          <a:extLst>
            <a:ext uri="{FF2B5EF4-FFF2-40B4-BE49-F238E27FC236}">
              <a16:creationId xmlns:a16="http://schemas.microsoft.com/office/drawing/2014/main" id="{3F942E7B-1DCB-4C31-9162-55EC98CFC14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8" name="Text Box 17">
          <a:extLst>
            <a:ext uri="{FF2B5EF4-FFF2-40B4-BE49-F238E27FC236}">
              <a16:creationId xmlns:a16="http://schemas.microsoft.com/office/drawing/2014/main" id="{61086C35-0ED4-46D0-9746-73AB5081A97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59" name="Text Box 18">
          <a:extLst>
            <a:ext uri="{FF2B5EF4-FFF2-40B4-BE49-F238E27FC236}">
              <a16:creationId xmlns:a16="http://schemas.microsoft.com/office/drawing/2014/main" id="{2B718F36-574F-44A5-8FA0-349625129AF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0" name="Text Box 19">
          <a:extLst>
            <a:ext uri="{FF2B5EF4-FFF2-40B4-BE49-F238E27FC236}">
              <a16:creationId xmlns:a16="http://schemas.microsoft.com/office/drawing/2014/main" id="{571F1043-7382-451F-97AB-FC6D7A4C43A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1" name="Text Box 20">
          <a:extLst>
            <a:ext uri="{FF2B5EF4-FFF2-40B4-BE49-F238E27FC236}">
              <a16:creationId xmlns:a16="http://schemas.microsoft.com/office/drawing/2014/main" id="{C3CDB9E6-9CD2-4AD1-9DA9-27EBC69EB04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2" name="Text Box 21">
          <a:extLst>
            <a:ext uri="{FF2B5EF4-FFF2-40B4-BE49-F238E27FC236}">
              <a16:creationId xmlns:a16="http://schemas.microsoft.com/office/drawing/2014/main" id="{2E47C000-85D9-4890-9092-171ECF5E98E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3" name="Text Box 22">
          <a:extLst>
            <a:ext uri="{FF2B5EF4-FFF2-40B4-BE49-F238E27FC236}">
              <a16:creationId xmlns:a16="http://schemas.microsoft.com/office/drawing/2014/main" id="{4CE1C31B-DEF1-4B56-A100-A9A05F77B96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4" name="Text Box 23">
          <a:extLst>
            <a:ext uri="{FF2B5EF4-FFF2-40B4-BE49-F238E27FC236}">
              <a16:creationId xmlns:a16="http://schemas.microsoft.com/office/drawing/2014/main" id="{3E906255-251E-4B24-9EB8-F1D8CECDD38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5" name="Text Box 24">
          <a:extLst>
            <a:ext uri="{FF2B5EF4-FFF2-40B4-BE49-F238E27FC236}">
              <a16:creationId xmlns:a16="http://schemas.microsoft.com/office/drawing/2014/main" id="{102CDEAC-922D-48EF-B7D2-97F17344058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6" name="Text Box 25">
          <a:extLst>
            <a:ext uri="{FF2B5EF4-FFF2-40B4-BE49-F238E27FC236}">
              <a16:creationId xmlns:a16="http://schemas.microsoft.com/office/drawing/2014/main" id="{703D4683-09EC-49A7-8766-57D545D79EF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7" name="Text Box 26">
          <a:extLst>
            <a:ext uri="{FF2B5EF4-FFF2-40B4-BE49-F238E27FC236}">
              <a16:creationId xmlns:a16="http://schemas.microsoft.com/office/drawing/2014/main" id="{4A175148-246B-4CBC-8B5C-FDEA2C1C912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8" name="Text Box 27">
          <a:extLst>
            <a:ext uri="{FF2B5EF4-FFF2-40B4-BE49-F238E27FC236}">
              <a16:creationId xmlns:a16="http://schemas.microsoft.com/office/drawing/2014/main" id="{0B84A8D8-F4A4-465B-AA91-D823AB7CBED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69" name="Text Box 28">
          <a:extLst>
            <a:ext uri="{FF2B5EF4-FFF2-40B4-BE49-F238E27FC236}">
              <a16:creationId xmlns:a16="http://schemas.microsoft.com/office/drawing/2014/main" id="{DF931E98-89D2-44A9-B5D6-FBDC09312EC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0" name="Text Box 29">
          <a:extLst>
            <a:ext uri="{FF2B5EF4-FFF2-40B4-BE49-F238E27FC236}">
              <a16:creationId xmlns:a16="http://schemas.microsoft.com/office/drawing/2014/main" id="{BB1F1E9C-E3B7-49B6-8674-2BF4C0CF34B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1" name="Text Box 30">
          <a:extLst>
            <a:ext uri="{FF2B5EF4-FFF2-40B4-BE49-F238E27FC236}">
              <a16:creationId xmlns:a16="http://schemas.microsoft.com/office/drawing/2014/main" id="{F81850F7-D368-4573-BC74-AC267AC1BC7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2" name="Text Box 31">
          <a:extLst>
            <a:ext uri="{FF2B5EF4-FFF2-40B4-BE49-F238E27FC236}">
              <a16:creationId xmlns:a16="http://schemas.microsoft.com/office/drawing/2014/main" id="{2C96C1DB-307E-47BC-92AF-9A2F577B82A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3" name="Text Box 32">
          <a:extLst>
            <a:ext uri="{FF2B5EF4-FFF2-40B4-BE49-F238E27FC236}">
              <a16:creationId xmlns:a16="http://schemas.microsoft.com/office/drawing/2014/main" id="{56746488-C812-4847-A56C-687CF04AFBF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4" name="Text Box 33">
          <a:extLst>
            <a:ext uri="{FF2B5EF4-FFF2-40B4-BE49-F238E27FC236}">
              <a16:creationId xmlns:a16="http://schemas.microsoft.com/office/drawing/2014/main" id="{FAE7108D-61F3-4B37-8B1A-2781E4335D6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5" name="Text Box 34">
          <a:extLst>
            <a:ext uri="{FF2B5EF4-FFF2-40B4-BE49-F238E27FC236}">
              <a16:creationId xmlns:a16="http://schemas.microsoft.com/office/drawing/2014/main" id="{6F4DB357-78D2-4101-BD25-7FC453B83F7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6" name="Text Box 35">
          <a:extLst>
            <a:ext uri="{FF2B5EF4-FFF2-40B4-BE49-F238E27FC236}">
              <a16:creationId xmlns:a16="http://schemas.microsoft.com/office/drawing/2014/main" id="{4053FAC4-46AE-4E91-B602-8671DDEEC32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7" name="Text Box 36">
          <a:extLst>
            <a:ext uri="{FF2B5EF4-FFF2-40B4-BE49-F238E27FC236}">
              <a16:creationId xmlns:a16="http://schemas.microsoft.com/office/drawing/2014/main" id="{EFE4E51F-83D8-4478-9ABE-C8813FBC497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8" name="Text Box 37">
          <a:extLst>
            <a:ext uri="{FF2B5EF4-FFF2-40B4-BE49-F238E27FC236}">
              <a16:creationId xmlns:a16="http://schemas.microsoft.com/office/drawing/2014/main" id="{BEED6206-E7A0-4D0B-903B-00FB95BA095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79" name="Text Box 38">
          <a:extLst>
            <a:ext uri="{FF2B5EF4-FFF2-40B4-BE49-F238E27FC236}">
              <a16:creationId xmlns:a16="http://schemas.microsoft.com/office/drawing/2014/main" id="{A08E90C1-E86E-4074-8F4D-3A6EE546B8B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0" name="Text Box 39">
          <a:extLst>
            <a:ext uri="{FF2B5EF4-FFF2-40B4-BE49-F238E27FC236}">
              <a16:creationId xmlns:a16="http://schemas.microsoft.com/office/drawing/2014/main" id="{241BAF98-CC40-49B7-BCDF-7EE8158CFE6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1" name="Text Box 40">
          <a:extLst>
            <a:ext uri="{FF2B5EF4-FFF2-40B4-BE49-F238E27FC236}">
              <a16:creationId xmlns:a16="http://schemas.microsoft.com/office/drawing/2014/main" id="{8F44B7C7-89BB-4FDF-97CF-6DB5AF859F2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496C7B55-0713-4397-B28E-1C92E1D010A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67EADC06-A897-4736-BB3F-AF301E1C23B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4A452E8B-9853-47BC-B3B5-13668204BA4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ADD01BAD-887A-4CA2-8A5D-F3BF310E950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6" name="Text Box 5">
          <a:extLst>
            <a:ext uri="{FF2B5EF4-FFF2-40B4-BE49-F238E27FC236}">
              <a16:creationId xmlns:a16="http://schemas.microsoft.com/office/drawing/2014/main" id="{FB5A9A4C-2EF2-42E0-8874-AD8EEB63FCC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7" name="Text Box 6">
          <a:extLst>
            <a:ext uri="{FF2B5EF4-FFF2-40B4-BE49-F238E27FC236}">
              <a16:creationId xmlns:a16="http://schemas.microsoft.com/office/drawing/2014/main" id="{39FDEEAD-2A48-48C3-9D24-609288D7441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80A319CA-AFD3-42F4-BD46-75E3A04F977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89" name="Text Box 8">
          <a:extLst>
            <a:ext uri="{FF2B5EF4-FFF2-40B4-BE49-F238E27FC236}">
              <a16:creationId xmlns:a16="http://schemas.microsoft.com/office/drawing/2014/main" id="{5F829A6F-3B60-42B4-A203-C996672F0D1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0" name="Text Box 9">
          <a:extLst>
            <a:ext uri="{FF2B5EF4-FFF2-40B4-BE49-F238E27FC236}">
              <a16:creationId xmlns:a16="http://schemas.microsoft.com/office/drawing/2014/main" id="{89F218F4-37DE-477B-A32B-989896BE36B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1" name="Text Box 10">
          <a:extLst>
            <a:ext uri="{FF2B5EF4-FFF2-40B4-BE49-F238E27FC236}">
              <a16:creationId xmlns:a16="http://schemas.microsoft.com/office/drawing/2014/main" id="{A36ADB81-D394-416A-A049-89F3C1EAD89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2" name="Text Box 11">
          <a:extLst>
            <a:ext uri="{FF2B5EF4-FFF2-40B4-BE49-F238E27FC236}">
              <a16:creationId xmlns:a16="http://schemas.microsoft.com/office/drawing/2014/main" id="{A22F6FD4-DFC5-4278-9444-21D57905673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3" name="Text Box 12">
          <a:extLst>
            <a:ext uri="{FF2B5EF4-FFF2-40B4-BE49-F238E27FC236}">
              <a16:creationId xmlns:a16="http://schemas.microsoft.com/office/drawing/2014/main" id="{47139D5D-C40E-46D0-8A21-0B41A6C8FD4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4" name="Text Box 13">
          <a:extLst>
            <a:ext uri="{FF2B5EF4-FFF2-40B4-BE49-F238E27FC236}">
              <a16:creationId xmlns:a16="http://schemas.microsoft.com/office/drawing/2014/main" id="{2C277E05-D4DF-44C0-AA46-DAFF324B779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5" name="Text Box 14">
          <a:extLst>
            <a:ext uri="{FF2B5EF4-FFF2-40B4-BE49-F238E27FC236}">
              <a16:creationId xmlns:a16="http://schemas.microsoft.com/office/drawing/2014/main" id="{992813E7-046C-40D3-9AE8-D5A9FDC6171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id="{7E6B2362-38B6-48A3-B4ED-5CE3EF1F059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21BF115D-F4E3-4AEF-B314-1162A488C1A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8" name="Text Box 17">
          <a:extLst>
            <a:ext uri="{FF2B5EF4-FFF2-40B4-BE49-F238E27FC236}">
              <a16:creationId xmlns:a16="http://schemas.microsoft.com/office/drawing/2014/main" id="{82791F8F-957A-45B0-B8AD-B5D8F2F03E3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899" name="Text Box 18">
          <a:extLst>
            <a:ext uri="{FF2B5EF4-FFF2-40B4-BE49-F238E27FC236}">
              <a16:creationId xmlns:a16="http://schemas.microsoft.com/office/drawing/2014/main" id="{B9D39C28-B136-47AC-89EC-24B1F7D38E2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0" name="Text Box 19">
          <a:extLst>
            <a:ext uri="{FF2B5EF4-FFF2-40B4-BE49-F238E27FC236}">
              <a16:creationId xmlns:a16="http://schemas.microsoft.com/office/drawing/2014/main" id="{D4DBDAD6-78EF-4C7F-8E6B-C6094581B93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1" name="Text Box 20">
          <a:extLst>
            <a:ext uri="{FF2B5EF4-FFF2-40B4-BE49-F238E27FC236}">
              <a16:creationId xmlns:a16="http://schemas.microsoft.com/office/drawing/2014/main" id="{B434EB2D-9A9A-4021-8C3B-FF21680C58F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2" name="Text Box 21">
          <a:extLst>
            <a:ext uri="{FF2B5EF4-FFF2-40B4-BE49-F238E27FC236}">
              <a16:creationId xmlns:a16="http://schemas.microsoft.com/office/drawing/2014/main" id="{1C71C269-8BF0-4A21-9238-5287D449883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3" name="Text Box 22">
          <a:extLst>
            <a:ext uri="{FF2B5EF4-FFF2-40B4-BE49-F238E27FC236}">
              <a16:creationId xmlns:a16="http://schemas.microsoft.com/office/drawing/2014/main" id="{A0E29CCB-6A09-4E9A-A597-4D485FDCD04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4" name="Text Box 23">
          <a:extLst>
            <a:ext uri="{FF2B5EF4-FFF2-40B4-BE49-F238E27FC236}">
              <a16:creationId xmlns:a16="http://schemas.microsoft.com/office/drawing/2014/main" id="{05AB2991-3E96-44A8-8F00-8F34C6074E5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5" name="Text Box 24">
          <a:extLst>
            <a:ext uri="{FF2B5EF4-FFF2-40B4-BE49-F238E27FC236}">
              <a16:creationId xmlns:a16="http://schemas.microsoft.com/office/drawing/2014/main" id="{0344D740-D12A-4E98-9890-889A7452B7B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6" name="Text Box 25">
          <a:extLst>
            <a:ext uri="{FF2B5EF4-FFF2-40B4-BE49-F238E27FC236}">
              <a16:creationId xmlns:a16="http://schemas.microsoft.com/office/drawing/2014/main" id="{1C486E71-5F95-42BA-8E0E-7E54BA966C4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7" name="Text Box 26">
          <a:extLst>
            <a:ext uri="{FF2B5EF4-FFF2-40B4-BE49-F238E27FC236}">
              <a16:creationId xmlns:a16="http://schemas.microsoft.com/office/drawing/2014/main" id="{608078FB-88AB-4A9D-B21F-CF7F5B82D9D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8" name="Text Box 27">
          <a:extLst>
            <a:ext uri="{FF2B5EF4-FFF2-40B4-BE49-F238E27FC236}">
              <a16:creationId xmlns:a16="http://schemas.microsoft.com/office/drawing/2014/main" id="{CEC80630-553D-4494-A7D3-610F4ED16AF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09" name="Text Box 28">
          <a:extLst>
            <a:ext uri="{FF2B5EF4-FFF2-40B4-BE49-F238E27FC236}">
              <a16:creationId xmlns:a16="http://schemas.microsoft.com/office/drawing/2014/main" id="{C6CF5AEA-C82F-43B9-ADF8-0C7E93B2157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0" name="Text Box 29">
          <a:extLst>
            <a:ext uri="{FF2B5EF4-FFF2-40B4-BE49-F238E27FC236}">
              <a16:creationId xmlns:a16="http://schemas.microsoft.com/office/drawing/2014/main" id="{BF250904-AD0B-47C3-BE33-CEA6A66D684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1" name="Text Box 30">
          <a:extLst>
            <a:ext uri="{FF2B5EF4-FFF2-40B4-BE49-F238E27FC236}">
              <a16:creationId xmlns:a16="http://schemas.microsoft.com/office/drawing/2014/main" id="{5B0A0CCD-5071-4FEA-873C-10A88E88799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2" name="Text Box 31">
          <a:extLst>
            <a:ext uri="{FF2B5EF4-FFF2-40B4-BE49-F238E27FC236}">
              <a16:creationId xmlns:a16="http://schemas.microsoft.com/office/drawing/2014/main" id="{D7153301-2015-48FC-9CB9-077F30F5091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37E51533-19EA-4D72-86AC-6CDFE744F54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id="{2715094E-4CC6-4702-9F7A-43CEC49A0DD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1EB6F47-6D0A-41EA-BC10-6858BE7A5A0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6" name="Text Box 35">
          <a:extLst>
            <a:ext uri="{FF2B5EF4-FFF2-40B4-BE49-F238E27FC236}">
              <a16:creationId xmlns:a16="http://schemas.microsoft.com/office/drawing/2014/main" id="{6762461B-78E6-420C-8EFB-324FD5E75BC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7" name="Text Box 36">
          <a:extLst>
            <a:ext uri="{FF2B5EF4-FFF2-40B4-BE49-F238E27FC236}">
              <a16:creationId xmlns:a16="http://schemas.microsoft.com/office/drawing/2014/main" id="{757FACD4-B9E2-4DAD-B8DC-CF7444EA111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8" name="Text Box 37">
          <a:extLst>
            <a:ext uri="{FF2B5EF4-FFF2-40B4-BE49-F238E27FC236}">
              <a16:creationId xmlns:a16="http://schemas.microsoft.com/office/drawing/2014/main" id="{4CF6911B-DFD6-4D3E-87D9-B36F69D102A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19" name="Text Box 38">
          <a:extLst>
            <a:ext uri="{FF2B5EF4-FFF2-40B4-BE49-F238E27FC236}">
              <a16:creationId xmlns:a16="http://schemas.microsoft.com/office/drawing/2014/main" id="{BF40199E-AE05-4DBD-8DA7-D930CC010CE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0" name="Text Box 39">
          <a:extLst>
            <a:ext uri="{FF2B5EF4-FFF2-40B4-BE49-F238E27FC236}">
              <a16:creationId xmlns:a16="http://schemas.microsoft.com/office/drawing/2014/main" id="{6E0DBE2C-C637-4173-AD1C-42A93DB47EE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1" name="Text Box 40">
          <a:extLst>
            <a:ext uri="{FF2B5EF4-FFF2-40B4-BE49-F238E27FC236}">
              <a16:creationId xmlns:a16="http://schemas.microsoft.com/office/drawing/2014/main" id="{FFB96752-10B9-4085-80D0-41E91B450DE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73B557AF-9430-473D-A742-000B5DB4AE8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1DECE1D1-A614-4B47-8461-E87309227AA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D888F505-E82A-4830-B698-AE27E79FA29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5" name="Text Box 4">
          <a:extLst>
            <a:ext uri="{FF2B5EF4-FFF2-40B4-BE49-F238E27FC236}">
              <a16:creationId xmlns:a16="http://schemas.microsoft.com/office/drawing/2014/main" id="{86CD5AEA-365A-4E11-9AC1-D5518DE099C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6" name="Text Box 5">
          <a:extLst>
            <a:ext uri="{FF2B5EF4-FFF2-40B4-BE49-F238E27FC236}">
              <a16:creationId xmlns:a16="http://schemas.microsoft.com/office/drawing/2014/main" id="{68E73753-3E03-43BD-BDDB-D5DBE6239D2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7" name="Text Box 6">
          <a:extLst>
            <a:ext uri="{FF2B5EF4-FFF2-40B4-BE49-F238E27FC236}">
              <a16:creationId xmlns:a16="http://schemas.microsoft.com/office/drawing/2014/main" id="{B88FB7E9-DF9D-48F9-9AF3-8AF2D148BD1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8" name="Text Box 7">
          <a:extLst>
            <a:ext uri="{FF2B5EF4-FFF2-40B4-BE49-F238E27FC236}">
              <a16:creationId xmlns:a16="http://schemas.microsoft.com/office/drawing/2014/main" id="{F5A3CFF7-976B-4F3F-BA66-7D2D0A2E1AD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29" name="Text Box 8">
          <a:extLst>
            <a:ext uri="{FF2B5EF4-FFF2-40B4-BE49-F238E27FC236}">
              <a16:creationId xmlns:a16="http://schemas.microsoft.com/office/drawing/2014/main" id="{B675BFEE-C122-484E-8DB9-96270917475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0" name="Text Box 9">
          <a:extLst>
            <a:ext uri="{FF2B5EF4-FFF2-40B4-BE49-F238E27FC236}">
              <a16:creationId xmlns:a16="http://schemas.microsoft.com/office/drawing/2014/main" id="{EB20A7C3-3185-4B4A-98E8-C76D16FC087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1" name="Text Box 10">
          <a:extLst>
            <a:ext uri="{FF2B5EF4-FFF2-40B4-BE49-F238E27FC236}">
              <a16:creationId xmlns:a16="http://schemas.microsoft.com/office/drawing/2014/main" id="{F9088887-E618-4F9F-9756-5CB3D82D36E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2" name="Text Box 11">
          <a:extLst>
            <a:ext uri="{FF2B5EF4-FFF2-40B4-BE49-F238E27FC236}">
              <a16:creationId xmlns:a16="http://schemas.microsoft.com/office/drawing/2014/main" id="{935D6979-61F4-404A-A495-5BA68A5BDA4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3" name="Text Box 12">
          <a:extLst>
            <a:ext uri="{FF2B5EF4-FFF2-40B4-BE49-F238E27FC236}">
              <a16:creationId xmlns:a16="http://schemas.microsoft.com/office/drawing/2014/main" id="{60DD924D-4175-4F0A-BB3D-357159F0F3F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4" name="Text Box 13">
          <a:extLst>
            <a:ext uri="{FF2B5EF4-FFF2-40B4-BE49-F238E27FC236}">
              <a16:creationId xmlns:a16="http://schemas.microsoft.com/office/drawing/2014/main" id="{5E5F6C0F-B84E-4398-920D-F71210D3AE8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5" name="Text Box 14">
          <a:extLst>
            <a:ext uri="{FF2B5EF4-FFF2-40B4-BE49-F238E27FC236}">
              <a16:creationId xmlns:a16="http://schemas.microsoft.com/office/drawing/2014/main" id="{EC1D1418-F0D9-4E17-A47C-854FB4510AE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6" name="Text Box 15">
          <a:extLst>
            <a:ext uri="{FF2B5EF4-FFF2-40B4-BE49-F238E27FC236}">
              <a16:creationId xmlns:a16="http://schemas.microsoft.com/office/drawing/2014/main" id="{205C3962-99C4-4051-B94F-CAE14515ADA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7" name="Text Box 16">
          <a:extLst>
            <a:ext uri="{FF2B5EF4-FFF2-40B4-BE49-F238E27FC236}">
              <a16:creationId xmlns:a16="http://schemas.microsoft.com/office/drawing/2014/main" id="{46C7758F-9B2B-4FC1-8D50-C1FAF08DADA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8" name="Text Box 17">
          <a:extLst>
            <a:ext uri="{FF2B5EF4-FFF2-40B4-BE49-F238E27FC236}">
              <a16:creationId xmlns:a16="http://schemas.microsoft.com/office/drawing/2014/main" id="{D5E2E189-710A-47A9-BEE5-8D49F3D2F86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39" name="Text Box 18">
          <a:extLst>
            <a:ext uri="{FF2B5EF4-FFF2-40B4-BE49-F238E27FC236}">
              <a16:creationId xmlns:a16="http://schemas.microsoft.com/office/drawing/2014/main" id="{03FE65E6-80A1-4B80-BD22-3E341C596DA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0" name="Text Box 19">
          <a:extLst>
            <a:ext uri="{FF2B5EF4-FFF2-40B4-BE49-F238E27FC236}">
              <a16:creationId xmlns:a16="http://schemas.microsoft.com/office/drawing/2014/main" id="{F902ABFD-2660-4359-9D36-7764ACF4C57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1" name="Text Box 20">
          <a:extLst>
            <a:ext uri="{FF2B5EF4-FFF2-40B4-BE49-F238E27FC236}">
              <a16:creationId xmlns:a16="http://schemas.microsoft.com/office/drawing/2014/main" id="{5B803C7C-E160-4873-92E0-7E3D70F6B29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2" name="Text Box 21">
          <a:extLst>
            <a:ext uri="{FF2B5EF4-FFF2-40B4-BE49-F238E27FC236}">
              <a16:creationId xmlns:a16="http://schemas.microsoft.com/office/drawing/2014/main" id="{0738FBEA-D987-4E71-98F6-495E75B35D7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3" name="Text Box 22">
          <a:extLst>
            <a:ext uri="{FF2B5EF4-FFF2-40B4-BE49-F238E27FC236}">
              <a16:creationId xmlns:a16="http://schemas.microsoft.com/office/drawing/2014/main" id="{2A22874C-F73F-49E0-BA6D-7DB28D6CF82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4" name="Text Box 23">
          <a:extLst>
            <a:ext uri="{FF2B5EF4-FFF2-40B4-BE49-F238E27FC236}">
              <a16:creationId xmlns:a16="http://schemas.microsoft.com/office/drawing/2014/main" id="{0E4B964B-8F1F-4952-A49A-68939A67059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5" name="Text Box 24">
          <a:extLst>
            <a:ext uri="{FF2B5EF4-FFF2-40B4-BE49-F238E27FC236}">
              <a16:creationId xmlns:a16="http://schemas.microsoft.com/office/drawing/2014/main" id="{21A7C285-78E6-4D89-AB8C-7BC4F93D3A9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6" name="Text Box 25">
          <a:extLst>
            <a:ext uri="{FF2B5EF4-FFF2-40B4-BE49-F238E27FC236}">
              <a16:creationId xmlns:a16="http://schemas.microsoft.com/office/drawing/2014/main" id="{DD48017A-463D-45F4-B91B-8F8BACBE382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7" name="Text Box 26">
          <a:extLst>
            <a:ext uri="{FF2B5EF4-FFF2-40B4-BE49-F238E27FC236}">
              <a16:creationId xmlns:a16="http://schemas.microsoft.com/office/drawing/2014/main" id="{25C84816-BC6E-4B80-84C4-4ADF2284F51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8" name="Text Box 27">
          <a:extLst>
            <a:ext uri="{FF2B5EF4-FFF2-40B4-BE49-F238E27FC236}">
              <a16:creationId xmlns:a16="http://schemas.microsoft.com/office/drawing/2014/main" id="{290109FA-5ADA-42F9-9130-C09BE909096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49" name="Text Box 28">
          <a:extLst>
            <a:ext uri="{FF2B5EF4-FFF2-40B4-BE49-F238E27FC236}">
              <a16:creationId xmlns:a16="http://schemas.microsoft.com/office/drawing/2014/main" id="{6F03FED2-304C-4300-9348-B3C92F1737CB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0" name="Text Box 29">
          <a:extLst>
            <a:ext uri="{FF2B5EF4-FFF2-40B4-BE49-F238E27FC236}">
              <a16:creationId xmlns:a16="http://schemas.microsoft.com/office/drawing/2014/main" id="{8CBA306A-CFD9-4E6F-BBDC-75C85FAE9B4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1" name="Text Box 30">
          <a:extLst>
            <a:ext uri="{FF2B5EF4-FFF2-40B4-BE49-F238E27FC236}">
              <a16:creationId xmlns:a16="http://schemas.microsoft.com/office/drawing/2014/main" id="{9E22370F-ABC4-4D47-87C0-029941A21CF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2" name="Text Box 31">
          <a:extLst>
            <a:ext uri="{FF2B5EF4-FFF2-40B4-BE49-F238E27FC236}">
              <a16:creationId xmlns:a16="http://schemas.microsoft.com/office/drawing/2014/main" id="{B2990F6C-37A8-4477-8AA3-F700915C703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BEAF937C-F674-48EC-81BE-E5CA2C03571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4" name="Text Box 33">
          <a:extLst>
            <a:ext uri="{FF2B5EF4-FFF2-40B4-BE49-F238E27FC236}">
              <a16:creationId xmlns:a16="http://schemas.microsoft.com/office/drawing/2014/main" id="{DA33D624-C006-480D-8F67-C761B6C94AA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5" name="Text Box 34">
          <a:extLst>
            <a:ext uri="{FF2B5EF4-FFF2-40B4-BE49-F238E27FC236}">
              <a16:creationId xmlns:a16="http://schemas.microsoft.com/office/drawing/2014/main" id="{832ADB9D-DFC1-4E74-AEB1-B5B16097D22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6" name="Text Box 35">
          <a:extLst>
            <a:ext uri="{FF2B5EF4-FFF2-40B4-BE49-F238E27FC236}">
              <a16:creationId xmlns:a16="http://schemas.microsoft.com/office/drawing/2014/main" id="{8DD9DBEF-083A-401A-A165-20E85D197CA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7" name="Text Box 36">
          <a:extLst>
            <a:ext uri="{FF2B5EF4-FFF2-40B4-BE49-F238E27FC236}">
              <a16:creationId xmlns:a16="http://schemas.microsoft.com/office/drawing/2014/main" id="{BFAF4554-11DE-4383-8CCD-3895D024C1C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8" name="Text Box 37">
          <a:extLst>
            <a:ext uri="{FF2B5EF4-FFF2-40B4-BE49-F238E27FC236}">
              <a16:creationId xmlns:a16="http://schemas.microsoft.com/office/drawing/2014/main" id="{24067A8D-DE46-4AE0-9F1C-437488F83A6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59" name="Text Box 38">
          <a:extLst>
            <a:ext uri="{FF2B5EF4-FFF2-40B4-BE49-F238E27FC236}">
              <a16:creationId xmlns:a16="http://schemas.microsoft.com/office/drawing/2014/main" id="{DCB43051-78B7-4519-83B5-5216F9AA6C3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0" name="Text Box 39">
          <a:extLst>
            <a:ext uri="{FF2B5EF4-FFF2-40B4-BE49-F238E27FC236}">
              <a16:creationId xmlns:a16="http://schemas.microsoft.com/office/drawing/2014/main" id="{17628F9A-ACF3-436F-9C30-2C298BB0D4A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1" name="Text Box 40">
          <a:extLst>
            <a:ext uri="{FF2B5EF4-FFF2-40B4-BE49-F238E27FC236}">
              <a16:creationId xmlns:a16="http://schemas.microsoft.com/office/drawing/2014/main" id="{B97A8120-97ED-4F4B-BAF6-378E4C6FE46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7D592E9C-E748-418D-8F05-516B93EAA59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507FB220-01EE-479A-B043-806DC521594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BEE97220-3FEB-42E8-9D4A-14E01A8EBEF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046A00C5-F1C9-45D0-AEED-8239390B584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6" name="Text Box 5">
          <a:extLst>
            <a:ext uri="{FF2B5EF4-FFF2-40B4-BE49-F238E27FC236}">
              <a16:creationId xmlns:a16="http://schemas.microsoft.com/office/drawing/2014/main" id="{6B7B886B-AF72-44CD-A73A-4941E0529B62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7" name="Text Box 6">
          <a:extLst>
            <a:ext uri="{FF2B5EF4-FFF2-40B4-BE49-F238E27FC236}">
              <a16:creationId xmlns:a16="http://schemas.microsoft.com/office/drawing/2014/main" id="{66813B5B-49BF-447C-8190-AC03840994A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02AA246F-8A69-4811-9EF4-EABB7768813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69" name="Text Box 8">
          <a:extLst>
            <a:ext uri="{FF2B5EF4-FFF2-40B4-BE49-F238E27FC236}">
              <a16:creationId xmlns:a16="http://schemas.microsoft.com/office/drawing/2014/main" id="{6D01E6C1-1474-4673-B9AC-D000D287BF6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239EE243-5A2C-4850-976C-8330BADA7230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1" name="Text Box 10">
          <a:extLst>
            <a:ext uri="{FF2B5EF4-FFF2-40B4-BE49-F238E27FC236}">
              <a16:creationId xmlns:a16="http://schemas.microsoft.com/office/drawing/2014/main" id="{F43B90C7-21C9-4E81-A173-FC9BDBB2684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2" name="Text Box 11">
          <a:extLst>
            <a:ext uri="{FF2B5EF4-FFF2-40B4-BE49-F238E27FC236}">
              <a16:creationId xmlns:a16="http://schemas.microsoft.com/office/drawing/2014/main" id="{6C446535-E8E0-4BAF-87DB-4CB88CECD82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2A9B7DD5-5D12-4CB6-9102-1BBA81FB9B2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4" name="Text Box 13">
          <a:extLst>
            <a:ext uri="{FF2B5EF4-FFF2-40B4-BE49-F238E27FC236}">
              <a16:creationId xmlns:a16="http://schemas.microsoft.com/office/drawing/2014/main" id="{5EA93BBA-B950-40E8-8AFC-79EB6186BF0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5" name="Text Box 14">
          <a:extLst>
            <a:ext uri="{FF2B5EF4-FFF2-40B4-BE49-F238E27FC236}">
              <a16:creationId xmlns:a16="http://schemas.microsoft.com/office/drawing/2014/main" id="{A9D0F15C-5615-4379-9B77-89F356E08E9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7D87436B-A8D0-4AC3-89FC-02816143787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8BED1554-DF83-4D4E-A511-8CB4763DDB55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8" name="Text Box 17">
          <a:extLst>
            <a:ext uri="{FF2B5EF4-FFF2-40B4-BE49-F238E27FC236}">
              <a16:creationId xmlns:a16="http://schemas.microsoft.com/office/drawing/2014/main" id="{BC04435A-76F4-40CF-8CCC-98FE4A5C2CBD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79" name="Text Box 18">
          <a:extLst>
            <a:ext uri="{FF2B5EF4-FFF2-40B4-BE49-F238E27FC236}">
              <a16:creationId xmlns:a16="http://schemas.microsoft.com/office/drawing/2014/main" id="{F451F984-CF14-4479-827C-85702754D00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0" name="Text Box 19">
          <a:extLst>
            <a:ext uri="{FF2B5EF4-FFF2-40B4-BE49-F238E27FC236}">
              <a16:creationId xmlns:a16="http://schemas.microsoft.com/office/drawing/2014/main" id="{E91BABCB-3C6C-40A1-B3D3-8CEC25FC18F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1" name="Text Box 20">
          <a:extLst>
            <a:ext uri="{FF2B5EF4-FFF2-40B4-BE49-F238E27FC236}">
              <a16:creationId xmlns:a16="http://schemas.microsoft.com/office/drawing/2014/main" id="{7FD29A20-1551-481A-B7A4-74E392AB683A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2" name="Text Box 21">
          <a:extLst>
            <a:ext uri="{FF2B5EF4-FFF2-40B4-BE49-F238E27FC236}">
              <a16:creationId xmlns:a16="http://schemas.microsoft.com/office/drawing/2014/main" id="{1C01E864-853B-4AF4-A540-639BA185495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3" name="Text Box 22">
          <a:extLst>
            <a:ext uri="{FF2B5EF4-FFF2-40B4-BE49-F238E27FC236}">
              <a16:creationId xmlns:a16="http://schemas.microsoft.com/office/drawing/2014/main" id="{B7369EF8-EC53-43C4-8313-859A2ADE2CE3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4" name="Text Box 23">
          <a:extLst>
            <a:ext uri="{FF2B5EF4-FFF2-40B4-BE49-F238E27FC236}">
              <a16:creationId xmlns:a16="http://schemas.microsoft.com/office/drawing/2014/main" id="{4C71BABF-3896-4607-8690-CC02A378A7A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5" name="Text Box 24">
          <a:extLst>
            <a:ext uri="{FF2B5EF4-FFF2-40B4-BE49-F238E27FC236}">
              <a16:creationId xmlns:a16="http://schemas.microsoft.com/office/drawing/2014/main" id="{674E4B46-D305-4E41-A218-EBD7D19ADEA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6" name="Text Box 25">
          <a:extLst>
            <a:ext uri="{FF2B5EF4-FFF2-40B4-BE49-F238E27FC236}">
              <a16:creationId xmlns:a16="http://schemas.microsoft.com/office/drawing/2014/main" id="{5AE60F69-2192-498D-95D9-68AD043D4F1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7" name="Text Box 26">
          <a:extLst>
            <a:ext uri="{FF2B5EF4-FFF2-40B4-BE49-F238E27FC236}">
              <a16:creationId xmlns:a16="http://schemas.microsoft.com/office/drawing/2014/main" id="{489A4538-634D-4EC1-834B-85647B1FAED4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8" name="Text Box 27">
          <a:extLst>
            <a:ext uri="{FF2B5EF4-FFF2-40B4-BE49-F238E27FC236}">
              <a16:creationId xmlns:a16="http://schemas.microsoft.com/office/drawing/2014/main" id="{6C8428C8-13C8-4738-A675-64009965289C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89" name="Text Box 28">
          <a:extLst>
            <a:ext uri="{FF2B5EF4-FFF2-40B4-BE49-F238E27FC236}">
              <a16:creationId xmlns:a16="http://schemas.microsoft.com/office/drawing/2014/main" id="{ECFFE57C-F1F0-4B7E-83C8-C73B2F7BBC6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0" name="Text Box 29">
          <a:extLst>
            <a:ext uri="{FF2B5EF4-FFF2-40B4-BE49-F238E27FC236}">
              <a16:creationId xmlns:a16="http://schemas.microsoft.com/office/drawing/2014/main" id="{71ABEA10-591C-4F95-8570-ED61A349C76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1" name="Text Box 30">
          <a:extLst>
            <a:ext uri="{FF2B5EF4-FFF2-40B4-BE49-F238E27FC236}">
              <a16:creationId xmlns:a16="http://schemas.microsoft.com/office/drawing/2014/main" id="{921B0881-18CA-4DDC-ACDD-F269CCBEA75E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2" name="Text Box 31">
          <a:extLst>
            <a:ext uri="{FF2B5EF4-FFF2-40B4-BE49-F238E27FC236}">
              <a16:creationId xmlns:a16="http://schemas.microsoft.com/office/drawing/2014/main" id="{82307C36-8AB3-40CA-9818-0F6C75AE872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213D8336-85A7-491A-AC25-2A31B713EF39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4" name="Text Box 33">
          <a:extLst>
            <a:ext uri="{FF2B5EF4-FFF2-40B4-BE49-F238E27FC236}">
              <a16:creationId xmlns:a16="http://schemas.microsoft.com/office/drawing/2014/main" id="{BE7F7ACB-72A1-4E55-840B-8394E65B3D1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5" name="Text Box 34">
          <a:extLst>
            <a:ext uri="{FF2B5EF4-FFF2-40B4-BE49-F238E27FC236}">
              <a16:creationId xmlns:a16="http://schemas.microsoft.com/office/drawing/2014/main" id="{152D60E7-F86B-43A2-8B5C-A2DDE0BA315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6" name="Text Box 35">
          <a:extLst>
            <a:ext uri="{FF2B5EF4-FFF2-40B4-BE49-F238E27FC236}">
              <a16:creationId xmlns:a16="http://schemas.microsoft.com/office/drawing/2014/main" id="{8CF8CE7E-7D3A-4C2C-9821-72E3BDAA3658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7" name="Text Box 36">
          <a:extLst>
            <a:ext uri="{FF2B5EF4-FFF2-40B4-BE49-F238E27FC236}">
              <a16:creationId xmlns:a16="http://schemas.microsoft.com/office/drawing/2014/main" id="{A6FABB44-639D-480F-B3FB-0E9F4FF0901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8" name="Text Box 37">
          <a:extLst>
            <a:ext uri="{FF2B5EF4-FFF2-40B4-BE49-F238E27FC236}">
              <a16:creationId xmlns:a16="http://schemas.microsoft.com/office/drawing/2014/main" id="{E6A5D822-99BB-427E-859C-172858330301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3999" name="Text Box 38">
          <a:extLst>
            <a:ext uri="{FF2B5EF4-FFF2-40B4-BE49-F238E27FC236}">
              <a16:creationId xmlns:a16="http://schemas.microsoft.com/office/drawing/2014/main" id="{FF27A1B2-58BE-49ED-A5F5-E39BE63B27B7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4000" name="Text Box 39">
          <a:extLst>
            <a:ext uri="{FF2B5EF4-FFF2-40B4-BE49-F238E27FC236}">
              <a16:creationId xmlns:a16="http://schemas.microsoft.com/office/drawing/2014/main" id="{FE8172F4-DB22-4EDB-B0B3-873776BB1E8F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6</xdr:col>
      <xdr:colOff>0</xdr:colOff>
      <xdr:row>2</xdr:row>
      <xdr:rowOff>38100</xdr:rowOff>
    </xdr:to>
    <xdr:sp macro="" textlink="">
      <xdr:nvSpPr>
        <xdr:cNvPr id="4001" name="Text Box 40">
          <a:extLst>
            <a:ext uri="{FF2B5EF4-FFF2-40B4-BE49-F238E27FC236}">
              <a16:creationId xmlns:a16="http://schemas.microsoft.com/office/drawing/2014/main" id="{D7582B24-2802-447D-AC2A-816DF590EF86}"/>
            </a:ext>
          </a:extLst>
        </xdr:cNvPr>
        <xdr:cNvSpPr txBox="1">
          <a:spLocks noChangeArrowheads="1"/>
        </xdr:cNvSpPr>
      </xdr:nvSpPr>
      <xdr:spPr bwMode="auto">
        <a:xfrm>
          <a:off x="6448425" y="0"/>
          <a:ext cx="5238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38100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1438275"/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14400"/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8900" cy="981075"/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1" name="Text Box 5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2" name="Text Box 6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3" name="Text Box 7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4" name="Text Box 8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6" name="Text Box 10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7" name="Text Box 1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8" name="Text Box 12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499" name="Text Box 13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0" name="Text Box 14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3" name="Text Box 17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5" name="Text Box 1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6" name="Text Box 20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7" name="Text Box 21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8" name="Text Box 22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09" name="Text Box 23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1" name="Text Box 25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2" name="Text Box 26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3" name="Text Box 27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4" name="Text Box 28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5" name="Text Box 2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6" name="Text Box 30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7" name="Text Box 31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19" name="Text Box 33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0" name="Text Box 34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1" name="Text Box 35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2" name="Text Box 36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3" name="Text Box 37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4" name="Text Box 38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6" name="Text Box 40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1" name="Text Box 5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2" name="Text Box 6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3" name="Text Box 7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4" name="Text Box 8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7" name="Text Box 1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8" name="Text Box 12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39" name="Text Box 13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0" name="Text Box 14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2" name="Text Box 16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3" name="Text Box 17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4" name="Text Box 18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5" name="Text Box 1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6" name="Text Box 20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7" name="Text Box 2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8" name="Text Box 22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49" name="Text Box 23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0" name="Text Box 24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1" name="Text Box 25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2" name="Text Box 26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3" name="Text Box 27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4" name="Text Box 28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5" name="Text Box 2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6" name="Text Box 30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7" name="Text Box 3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8" name="Text Box 32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59" name="Text Box 33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0" name="Text Box 34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1" name="Text Box 35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2" name="Text Box 36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3" name="Text Box 37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4" name="Text Box 38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6" name="Text Box 40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1" name="Text Box 5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2" name="Text Box 6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3" name="Text Box 7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6" name="Text Box 10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7" name="Text Box 1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8" name="Text Box 12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79" name="Text Box 13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0" name="Text Box 14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2" name="Text Box 16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3" name="Text Box 17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4" name="Text Box 18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5" name="Text Box 1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7" name="Text Box 21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8" name="Text Box 22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89" name="Text Box 23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0" name="Text Box 24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1" name="Text Box 25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2" name="Text Box 26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3" name="Text Box 27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4" name="Text Box 28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5" name="Text Box 2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6" name="Text Box 30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7" name="Text Box 31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8" name="Text Box 32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599" name="Text Box 33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0" name="Text Box 34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1" name="Text Box 35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2" name="Text Box 36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3" name="Text Box 37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4" name="Text Box 38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6" name="Text Box 40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1" name="Text Box 5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2" name="Text Box 6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3" name="Text Box 7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4" name="Text Box 8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5" name="Text Box 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6" name="Text Box 10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7" name="Text Box 11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8" name="Text Box 12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0" name="Text Box 14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2" name="Text Box 16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3" name="Text Box 17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5" name="Text Box 1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6" name="Text Box 20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7" name="Text Box 21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8" name="Text Box 22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29" name="Text Box 23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0" name="Text Box 24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1" name="Text Box 25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2" name="Text Box 26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3" name="Text Box 27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4" name="Text Box 28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5" name="Text Box 2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6" name="Text Box 30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7" name="Text Box 31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8" name="Text Box 32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39" name="Text Box 33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0" name="Text Box 34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1" name="Text Box 35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2" name="Text Box 36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3" name="Text Box 37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4" name="Text Box 38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6" name="Text Box 40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1" name="Text Box 5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2" name="Text Box 6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3" name="Text Box 7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4" name="Text Box 8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5" name="Text Box 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6" name="Text Box 10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7" name="Text Box 11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8" name="Text Box 12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59" name="Text Box 13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0" name="Text Box 14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2" name="Text Box 16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3" name="Text Box 17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4" name="Text Box 18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5" name="Text Box 1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6" name="Text Box 20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7" name="Text Box 21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8" name="Text Box 2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69" name="Text Box 23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0" name="Text Box 24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1" name="Text Box 2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2" name="Text Box 26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3" name="Text Box 2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4" name="Text Box 28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5" name="Text Box 2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6" name="Text Box 30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7" name="Text Box 31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8" name="Text Box 3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79" name="Text Box 33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0" name="Text Box 34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1" name="Text Box 3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2" name="Text Box 36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3" name="Text Box 37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4" name="Text Box 38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6" name="Text Box 40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1" name="Text Box 5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2" name="Text Box 6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3" name="Text Box 7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4" name="Text Box 8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6" name="Text Box 10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7" name="Text Box 1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8" name="Text Box 12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699" name="Text Box 13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0" name="Text Box 14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2" name="Text Box 16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3" name="Text Box 17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4" name="Text Box 18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5" name="Text Box 1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6" name="Text Box 20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7" name="Text Box 21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8" name="Text Box 22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09" name="Text Box 23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0" name="Text Box 24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1" name="Text Box 25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2" name="Text Box 26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3" name="Text Box 27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4" name="Text Box 28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5" name="Text Box 2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6" name="Text Box 30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7" name="Text Box 31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8" name="Text Box 32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19" name="Text Box 33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0" name="Text Box 34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1" name="Text Box 35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2" name="Text Box 36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3" name="Text Box 37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4" name="Text Box 38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6" name="Text Box 40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1" name="Text Box 5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3" name="Text Box 7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4" name="Text Box 8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5" name="Text Box 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6" name="Text Box 10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7" name="Text Box 1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8" name="Text Box 12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39" name="Text Box 13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0" name="Text Box 14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2" name="Text Box 16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3" name="Text Box 17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4" name="Text Box 18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5" name="Text Box 1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6" name="Text Box 20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7" name="Text Box 21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8" name="Text Box 22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49" name="Text Box 23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0" name="Text Box 24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1" name="Text Box 25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2" name="Text Box 26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3" name="Text Box 27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4" name="Text Box 28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5" name="Text Box 2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6" name="Text Box 30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7" name="Text Box 31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8" name="Text Box 32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59" name="Text Box 33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0" name="Text Box 34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1" name="Text Box 35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2" name="Text Box 36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3" name="Text Box 37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4" name="Text Box 38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766" name="Text Box 40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69" name="Text Box 3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1" name="Text Box 5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2" name="Text Box 6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3" name="Text Box 7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4" name="Text Box 8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5" name="Text Box 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6" name="Text Box 10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7" name="Text Box 1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8" name="Text Box 12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79" name="Text Box 13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0" name="Text Box 14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2" name="Text Box 16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3" name="Text Box 17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4" name="Text Box 18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5" name="Text Box 1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6" name="Text Box 20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7" name="Text Box 2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8" name="Text Box 22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89" name="Text Box 23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0" name="Text Box 24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1" name="Text Box 25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2" name="Text Box 26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3" name="Text Box 27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4" name="Text Box 28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5" name="Text Box 2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6" name="Text Box 30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7" name="Text Box 3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8" name="Text Box 32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799" name="Text Box 33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0" name="Text Box 34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1" name="Text Box 35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2" name="Text Box 36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3" name="Text Box 37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4" name="Text Box 38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806" name="Text Box 40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09" name="Text Box 3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1" name="Text Box 5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2" name="Text Box 6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3" name="Text Box 7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5" name="Text Box 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6" name="Text Box 10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7" name="Text Box 1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8" name="Text Box 12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19" name="Text Box 13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0" name="Text Box 14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3" name="Text Box 17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4" name="Text Box 18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29" name="Text Box 23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0" name="Text Box 24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1" name="Text Box 25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2" name="Text Box 26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3" name="Text Box 27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4" name="Text Box 28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5" name="Text Box 2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6" name="Text Box 30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7" name="Text Box 31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8" name="Text Box 32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39" name="Text Box 33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0" name="Text Box 34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1" name="Text Box 35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2" name="Text Box 36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3" name="Text Box 37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4" name="Text Box 38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6" name="Text Box 40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1" name="Text Box 5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2" name="Text Box 6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4" name="Text Box 8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5" name="Text Box 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6" name="Text Box 10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7" name="Text Box 1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8" name="Text Box 12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59" name="Text Box 13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0" name="Text Box 14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2" name="Text Box 16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3" name="Text Box 17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4" name="Text Box 18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5" name="Text Box 1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6" name="Text Box 20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7" name="Text Box 21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8" name="Text Box 22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69" name="Text Box 23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0" name="Text Box 24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1" name="Text Box 25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2" name="Text Box 26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3" name="Text Box 27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4" name="Text Box 28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5" name="Text Box 2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6" name="Text Box 30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7" name="Text Box 31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8" name="Text Box 32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79" name="Text Box 33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0" name="Text Box 34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1" name="Text Box 35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2" name="Text Box 36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3" name="Text Box 37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4" name="Text Box 38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6" name="Text Box 40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1" name="Text Box 5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2" name="Text Box 6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3" name="Text Box 7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8" name="Text Box 12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899" name="Text Box 13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0" name="Text Box 14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2" name="Text Box 16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3" name="Text Box 17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4" name="Text Box 18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5" name="Text Box 1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6" name="Text Box 20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7" name="Text Box 2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8" name="Text Box 22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09" name="Text Box 23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0" name="Text Box 24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1" name="Text Box 25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2" name="Text Box 26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3" name="Text Box 27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5" name="Text Box 2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6" name="Text Box 30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7" name="Text Box 3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8" name="Text Box 3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19" name="Text Box 33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0" name="Text Box 34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1" name="Text Box 35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2" name="Text Box 36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3" name="Text Box 37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4" name="Text Box 38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926" name="Text Box 40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1" name="Text Box 5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2" name="Text Box 6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3" name="Text Box 7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4" name="Text Box 8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5" name="Text Box 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6" name="Text Box 10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7" name="Text Box 1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8" name="Text Box 12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39" name="Text Box 13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0" name="Text Box 14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2" name="Text Box 16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3" name="Text Box 17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4" name="Text Box 18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5" name="Text Box 1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6" name="Text Box 20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7" name="Text Box 21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8" name="Text Box 22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49" name="Text Box 23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0" name="Text Box 24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1" name="Text Box 25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2" name="Text Box 26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3" name="Text Box 27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4" name="Text Box 28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5" name="Text Box 2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6" name="Text Box 30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7" name="Text Box 31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59" name="Text Box 33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0" name="Text Box 34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1" name="Text Box 35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2" name="Text Box 36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3" name="Text Box 37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4" name="Text Box 38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966" name="Text Box 40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>
        <a:xfrm>
          <a:off x="38576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DC2AE023-CD46-47D7-8F6E-76C72D849B3F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620D8448-F0CF-482A-81C4-D0D7DC0B0D4E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6687C0D1-203E-4CED-9891-C69DE899EE71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8DA1C57C-36AE-4A14-A370-1E6175722D95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87E17044-6C71-44A9-8CDB-A21993411869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82BF5B35-81FC-44E8-B59B-1202C82E1F0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FF77CA86-D8E1-4941-8F24-FDE5C6C408E3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8BC8EF93-F91A-4662-A99E-23CF7E53928D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698233E8-D710-4A31-A64E-B4357EED00FE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AC61F7F5-626B-4514-9577-DC0F604E0097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386461A2-76D8-46B2-B634-B8EB21670D7E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60B56281-0EC0-4018-8C94-9C4456C3344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30283D4D-3058-4AB9-822E-C3D2895A9E5A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D3606880-79CF-486E-9148-1C29F22D0D76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A63AD02F-1651-4A26-BF12-D47AEE31F7CD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83232CF7-165D-4C98-A7B0-9A7CBCEED9FA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FD6C23A3-DC0E-42C7-91A4-9705EC6BEEA9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6C1786EC-1D18-4A2E-BD99-83CA02C8D6E8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9839F7DC-045F-459B-8375-2878DFB9F2D7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155CACD8-0522-4D33-80B9-C808F0ED79A9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B502FF19-77C6-4F04-88AA-8A711743584D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1E6DAD86-3F5D-488A-A7D6-4085855FA9C1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EEE2EDEA-277B-48F4-9924-0A5B544568B7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CBF6FCC6-596D-4BEB-B62A-7F6B5D56A668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D56D6229-B36B-4798-A33F-741DF85026AF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D2DCEBE-FE99-4A2B-A8F9-421F75FCEEB9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DD7CBF8B-6BAE-4AFF-9390-38E23D2F1326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DAFD515F-280A-4FA6-B638-6011929FF3BD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116067F6-2F9B-42E0-A793-F1DC2E3C98E7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C5720A61-2793-43F5-95BC-E22E760F8505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D5BCEF89-D4FA-4EEE-9B4D-36AB806E6E6F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8FA1BA16-F9AB-48BE-81EF-643191FB1712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3EB4734C-5C2C-4E9E-83BA-AD11FAC6BA4F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C9685988-C613-4D11-A4E6-2747E5AFE558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858937CC-B711-47FB-A4F9-7737B2B12F07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B6FC9F7F-0F48-47D0-932F-A821EBA703E9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2EE9BD7-29A3-4DA3-A5B9-BC15A102350D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A54CA647-54C1-401F-B52C-44A076F2846E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1686E89D-44CA-4553-84D5-8EA13A03F9FE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EA69064A-67A0-4C5A-8759-109F58BBD4E0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ED363416-0D1D-4350-94A4-CE33150D3C27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452525E-2CBE-48A5-B25A-6B3A7AC7CB35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5A53BBEE-A707-40E7-A795-51519B019D2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5FDAECA1-7292-47C8-A318-CCEA40475E0B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6" name="Text Box 5">
          <a:extLst>
            <a:ext uri="{FF2B5EF4-FFF2-40B4-BE49-F238E27FC236}">
              <a16:creationId xmlns:a16="http://schemas.microsoft.com/office/drawing/2014/main" id="{E3BAA78C-9E83-4CFC-97AB-0ED6C6759AB6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5507F302-EDB7-45E1-9659-BC65AAC0BA3A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2ED11E56-0C00-4B44-9FC2-C9980493CEC9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4C4AF720-8D43-4E04-BB27-F061EC3B7883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D7F5A718-E66B-4EC2-8F2D-5CF7FDEBD40D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707B8C94-7B7A-4D77-B283-B3A01C7E02E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C0E22F27-EAD4-43A4-B439-223E17A06772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3" name="Text Box 12">
          <a:extLst>
            <a:ext uri="{FF2B5EF4-FFF2-40B4-BE49-F238E27FC236}">
              <a16:creationId xmlns:a16="http://schemas.microsoft.com/office/drawing/2014/main" id="{90B45260-2B82-4843-ADEC-BF9F83C496B8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AE5FF19E-14FD-4BC4-A1A7-C3CF0CE716B1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5" name="Text Box 14">
          <a:extLst>
            <a:ext uri="{FF2B5EF4-FFF2-40B4-BE49-F238E27FC236}">
              <a16:creationId xmlns:a16="http://schemas.microsoft.com/office/drawing/2014/main" id="{0A07F67A-1822-415B-A52D-432C9F9115B4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86D8F0A6-5AD0-4DF0-BDB0-16E8643F841B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81817C4B-4907-4335-9A9D-CD3A505BB2F4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C94C7825-7152-4904-B8AF-D886E5255E95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055C8F11-D14A-4963-BCBB-DF4D8428ACA3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0" name="Text Box 19">
          <a:extLst>
            <a:ext uri="{FF2B5EF4-FFF2-40B4-BE49-F238E27FC236}">
              <a16:creationId xmlns:a16="http://schemas.microsoft.com/office/drawing/2014/main" id="{885BA53D-6698-48BB-B73B-F5127A8B71A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1" name="Text Box 20">
          <a:extLst>
            <a:ext uri="{FF2B5EF4-FFF2-40B4-BE49-F238E27FC236}">
              <a16:creationId xmlns:a16="http://schemas.microsoft.com/office/drawing/2014/main" id="{836EA18F-90E4-40FB-BA13-C98A8F4B0417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2" name="Text Box 21">
          <a:extLst>
            <a:ext uri="{FF2B5EF4-FFF2-40B4-BE49-F238E27FC236}">
              <a16:creationId xmlns:a16="http://schemas.microsoft.com/office/drawing/2014/main" id="{63B50E6B-A1ED-4F40-BE44-6EF4BBF1C010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3" name="Text Box 22">
          <a:extLst>
            <a:ext uri="{FF2B5EF4-FFF2-40B4-BE49-F238E27FC236}">
              <a16:creationId xmlns:a16="http://schemas.microsoft.com/office/drawing/2014/main" id="{4694D4DE-43A7-429A-AEC1-29DAFC3AABA5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4" name="Text Box 23">
          <a:extLst>
            <a:ext uri="{FF2B5EF4-FFF2-40B4-BE49-F238E27FC236}">
              <a16:creationId xmlns:a16="http://schemas.microsoft.com/office/drawing/2014/main" id="{DA03BC39-61B0-499C-B3ED-29169103CCBA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FA6B83B-8AC6-471D-9C28-62F1072800F3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6" name="Text Box 25">
          <a:extLst>
            <a:ext uri="{FF2B5EF4-FFF2-40B4-BE49-F238E27FC236}">
              <a16:creationId xmlns:a16="http://schemas.microsoft.com/office/drawing/2014/main" id="{71F86C31-BFED-4921-9FE6-146A0510BCBE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7" name="Text Box 26">
          <a:extLst>
            <a:ext uri="{FF2B5EF4-FFF2-40B4-BE49-F238E27FC236}">
              <a16:creationId xmlns:a16="http://schemas.microsoft.com/office/drawing/2014/main" id="{29D284CC-F216-4456-9D06-4D1B6081AB8A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BA4BD880-A783-4AE2-8D04-7CE02D4C8A45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29" name="Text Box 28">
          <a:extLst>
            <a:ext uri="{FF2B5EF4-FFF2-40B4-BE49-F238E27FC236}">
              <a16:creationId xmlns:a16="http://schemas.microsoft.com/office/drawing/2014/main" id="{09902C01-EA1D-41A7-A2C9-8E785455266B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0" name="Text Box 29">
          <a:extLst>
            <a:ext uri="{FF2B5EF4-FFF2-40B4-BE49-F238E27FC236}">
              <a16:creationId xmlns:a16="http://schemas.microsoft.com/office/drawing/2014/main" id="{DD8CD7D0-DAB9-48F4-84BF-D23A7E88A6E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1" name="Text Box 30">
          <a:extLst>
            <a:ext uri="{FF2B5EF4-FFF2-40B4-BE49-F238E27FC236}">
              <a16:creationId xmlns:a16="http://schemas.microsoft.com/office/drawing/2014/main" id="{89E39108-D77B-44BB-951D-FA4A3CB28276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2" name="Text Box 31">
          <a:extLst>
            <a:ext uri="{FF2B5EF4-FFF2-40B4-BE49-F238E27FC236}">
              <a16:creationId xmlns:a16="http://schemas.microsoft.com/office/drawing/2014/main" id="{0D34CCDF-C68A-420F-B8B2-F29A22964A2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F44BE19A-1F4C-4AB5-86E1-7A80E5E96BE2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id="{48F002BB-1633-4764-84A7-474658EAA06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01D0F3D4-E4B2-4DA2-A109-3B2AC987CBFC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9ECEB72A-04A1-441F-A950-AFBC71CC6B75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FF064B0F-0AEA-48A4-A9BA-90CB6504BA80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C8B22F56-B8FE-4134-B166-89FF43BFB661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969AED5E-FCDB-4727-91A2-364244C7BF78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69131EBA-8A19-4B6F-B89C-3BF143ED8905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E58C9037-055C-4966-B449-E836C4A0949E}"/>
            </a:ext>
          </a:extLst>
        </xdr:cNvPr>
        <xdr:cNvSpPr txBox="1">
          <a:spLocks noChangeArrowheads="1"/>
        </xdr:cNvSpPr>
      </xdr:nvSpPr>
      <xdr:spPr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80225E02-10CB-45A1-8063-E8DE04018D5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45302822-4F84-4E63-B93F-7878011D783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587BA8A2-ACEE-4C30-AD7F-C2F41A9579F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462C474B-F77A-49EB-875E-2F6F34012FF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6" name="Text Box 5">
          <a:extLst>
            <a:ext uri="{FF2B5EF4-FFF2-40B4-BE49-F238E27FC236}">
              <a16:creationId xmlns:a16="http://schemas.microsoft.com/office/drawing/2014/main" id="{EF8FBD8C-6B79-41E9-83AC-305965BA0DE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7B9D1A2-0AB4-4C67-8E1E-7C637027446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95AE8497-06B5-4FC8-9F98-0B5946FBA38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C818F65D-828A-4665-B4E3-88D826820AA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1C56359C-1A90-414C-9B3D-B488378ADB0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C72C5C33-615A-4E9E-BA99-A87E7DE3D37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2" name="Text Box 11">
          <a:extLst>
            <a:ext uri="{FF2B5EF4-FFF2-40B4-BE49-F238E27FC236}">
              <a16:creationId xmlns:a16="http://schemas.microsoft.com/office/drawing/2014/main" id="{2F75BF88-F3AE-4E19-B8A2-15977208F9A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4ED201CA-B624-4DBA-9167-17C464147A3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2632AF7F-0596-477A-B1C1-20F9247781E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5" name="Text Box 14">
          <a:extLst>
            <a:ext uri="{FF2B5EF4-FFF2-40B4-BE49-F238E27FC236}">
              <a16:creationId xmlns:a16="http://schemas.microsoft.com/office/drawing/2014/main" id="{F06AECC2-9684-4727-AEFB-87B562A8C71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C4EAE23-18FF-4475-AA18-4138CC28BC8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07879012-34DB-4F24-AD36-E427730085D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4206013C-F444-41CC-A832-8DB02552F94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59" name="Text Box 18">
          <a:extLst>
            <a:ext uri="{FF2B5EF4-FFF2-40B4-BE49-F238E27FC236}">
              <a16:creationId xmlns:a16="http://schemas.microsoft.com/office/drawing/2014/main" id="{268847E9-6B5C-444D-9911-66E23E8C53B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29CC304B-1007-4260-98A6-1F489244AD4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ACA15B8D-4B7D-486C-A4A6-EB5FAAD7ADC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09D19031-4627-4442-8F16-BA7E264BFB4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AA0E24D3-6995-4421-B1E1-414024FFFFD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4169B3BB-1098-494C-8769-C1FAC4D08FC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D68D02D3-C200-420D-8169-0C7671B67DD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5CEF1BD6-3167-4345-91A3-6E89F822A4A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9CD45CF8-DE81-4A6E-919A-C7F895506B7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C9AD04CF-A31B-4091-A9E7-BD097E7867D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61ACF9BE-693F-4EB1-AB5E-6A8702AC160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E583CABE-FEC2-4937-B450-C96EFFD7DE3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E7E84B8C-759F-4C95-BF23-F97E9B45EB7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BC32295C-D834-4B07-A826-4AA141019A2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0FB2C1A8-756D-4E52-B088-2885F85E376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B9A75C50-7428-4AE4-8E6A-085537552FA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3AFF473D-EF36-443F-AE39-66456C7E5DB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6" name="Text Box 35">
          <a:extLst>
            <a:ext uri="{FF2B5EF4-FFF2-40B4-BE49-F238E27FC236}">
              <a16:creationId xmlns:a16="http://schemas.microsoft.com/office/drawing/2014/main" id="{A0F5563E-F0F8-40F5-844F-394FCAB4673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7" name="Text Box 36">
          <a:extLst>
            <a:ext uri="{FF2B5EF4-FFF2-40B4-BE49-F238E27FC236}">
              <a16:creationId xmlns:a16="http://schemas.microsoft.com/office/drawing/2014/main" id="{EC50466A-ADE6-4841-A7B4-6009319506C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8" name="Text Box 37">
          <a:extLst>
            <a:ext uri="{FF2B5EF4-FFF2-40B4-BE49-F238E27FC236}">
              <a16:creationId xmlns:a16="http://schemas.microsoft.com/office/drawing/2014/main" id="{D0E48732-55BF-4D05-88D6-5077FF7756D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79" name="Text Box 38">
          <a:extLst>
            <a:ext uri="{FF2B5EF4-FFF2-40B4-BE49-F238E27FC236}">
              <a16:creationId xmlns:a16="http://schemas.microsoft.com/office/drawing/2014/main" id="{E957AB45-8C30-4BD8-9C16-ECA13239C94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6A29D80A-5D4C-4FE5-810D-BF3E2560162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1" name="Text Box 40">
          <a:extLst>
            <a:ext uri="{FF2B5EF4-FFF2-40B4-BE49-F238E27FC236}">
              <a16:creationId xmlns:a16="http://schemas.microsoft.com/office/drawing/2014/main" id="{2C860CA4-0D33-4719-BDAB-2C42486B467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D8DC95CF-B5AE-49F9-9633-908C7EFF111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4D69DF-7661-4CA7-B9BE-A652002FAC9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D4D61D20-E73F-4695-918B-D63AADBF19A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ED67EF5E-EF0B-4838-B025-474ED4A025E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6" name="Text Box 5">
          <a:extLst>
            <a:ext uri="{FF2B5EF4-FFF2-40B4-BE49-F238E27FC236}">
              <a16:creationId xmlns:a16="http://schemas.microsoft.com/office/drawing/2014/main" id="{E0FDC0BC-165E-49D8-BAFB-9EE9B224E03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6C7F31F0-8505-42F7-BAD2-08AB7A6391B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42257AFB-6C45-4A07-BE5E-D2F1FD60DA5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019376B1-3D5A-4A4D-B84B-9DA15772AD0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0712356D-06E3-4750-9E78-FB2D631D46F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E3AC588B-C4B1-47B5-960C-9BAE6ADDF8E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CEA4C7FB-8311-4C3B-8EF9-EBECFFFF8CE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3" name="Text Box 12">
          <a:extLst>
            <a:ext uri="{FF2B5EF4-FFF2-40B4-BE49-F238E27FC236}">
              <a16:creationId xmlns:a16="http://schemas.microsoft.com/office/drawing/2014/main" id="{F180CC20-C524-4693-B912-2DBCDA8647A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682397C4-D5A8-4FDE-8725-15FB8BAE143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818B3746-8B34-4092-A874-69D4869D779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FDA46625-39D5-40AB-9DCC-0ECC4994FD3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E778B260-65D0-41E5-9098-83CA409021E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AAB37445-FDF9-4305-9DAC-FB89756F160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EB1A594F-098B-43DB-B8B8-F45DD8295EB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FBFCE28F-AED5-4088-90F4-613C2C6889E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2D9CB8B2-13FD-4C83-84B4-F0859A217D6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F985CB1E-94DD-48F4-A4ED-248E6FD565C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5705DFE5-E171-4F2F-AE84-D8DFB51DC7F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B27C41A4-869A-454E-B368-C3E9FE9FD8C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A485ACBE-63A8-4EBB-94B0-22F4F4702ED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6D1D0066-EBFA-45A8-AF90-80B8BCA3C36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5C7B9F1B-45A7-43B9-8AB6-0C264D7DA0F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CEF0658E-5288-478E-91EE-885FF82E48E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BAB2CFE5-C5B8-4B25-BA8A-44491897E6B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BC91CF31-EC20-45C0-8A61-6CC886C5A4D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E51C2E6F-9F9B-4204-B162-AF3DF459137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CB38BF84-FBB4-404F-AAAF-0725566CEA1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F6C4EED3-BFDE-4B7B-8AE4-77F79279372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EA39DFBB-AD2C-435B-87E5-BDE6A499949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44EC32FD-EC78-4911-AC4B-3BDC42A6982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6" name="Text Box 35">
          <a:extLst>
            <a:ext uri="{FF2B5EF4-FFF2-40B4-BE49-F238E27FC236}">
              <a16:creationId xmlns:a16="http://schemas.microsoft.com/office/drawing/2014/main" id="{D5C39751-DC5C-4E6F-9813-28FC94F4150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7" name="Text Box 36">
          <a:extLst>
            <a:ext uri="{FF2B5EF4-FFF2-40B4-BE49-F238E27FC236}">
              <a16:creationId xmlns:a16="http://schemas.microsoft.com/office/drawing/2014/main" id="{6AD60F64-3D77-413F-A2B5-779B7613C72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8" name="Text Box 37">
          <a:extLst>
            <a:ext uri="{FF2B5EF4-FFF2-40B4-BE49-F238E27FC236}">
              <a16:creationId xmlns:a16="http://schemas.microsoft.com/office/drawing/2014/main" id="{DCF005F3-36EF-496F-B116-BCA65D03121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19" name="Text Box 38">
          <a:extLst>
            <a:ext uri="{FF2B5EF4-FFF2-40B4-BE49-F238E27FC236}">
              <a16:creationId xmlns:a16="http://schemas.microsoft.com/office/drawing/2014/main" id="{5AE2E71B-A850-46EB-A78E-2F972FFEDC6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5518F8E4-EB34-41B9-8556-DFD6440BC9F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1" name="Text Box 40">
          <a:extLst>
            <a:ext uri="{FF2B5EF4-FFF2-40B4-BE49-F238E27FC236}">
              <a16:creationId xmlns:a16="http://schemas.microsoft.com/office/drawing/2014/main" id="{56939AE4-E1E7-4A3F-B6FC-130C3A65D32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1D648D80-C358-4913-812C-903B561A926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CFDF979-AEFF-4BBA-842D-4D5B3BF67A9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F2DB3346-D8E8-410A-B0C7-7DA4182E012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D7E335D6-677F-43B7-A349-47E28BE7F9A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7B793010-5CC7-4B92-B80B-A0F2D084C97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EC7A9632-0000-4C34-96FE-0B8A17D3D1F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1C4D282A-355B-4761-BDCF-6568EB02073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1A301855-595E-460D-B5D3-C003942B4B6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D3E145A2-C4EC-4E47-8304-22223E7B79B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8084DFA0-1211-45AE-B953-5BA0E8B866C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D7745840-559A-4535-93D5-20BC76600EC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296D4697-B192-4C8E-9395-E3139FD5DD7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7C7ADE20-EE5B-405E-AD31-492FBE3C3BD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AFBC5303-D243-4CFF-B4D7-5B496AEC8E3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46A962A2-2B81-49F6-B102-3C09CFE042C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46A56255-169D-470D-8A78-5DAFC888895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1EBDBFFE-2EA0-4293-BE67-5897B83605E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8E387B41-BF38-4F3E-BBA6-D562AAD0274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8845E56A-C73B-4CFE-BEC9-27D05D90B74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64A3A573-BF86-4BFD-A1FE-BBA48378294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970638F2-36F9-4A00-8F86-80F8F8D8161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96F9894D-8C35-4DC6-AB1E-A37D57E533B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6431F362-F63E-46C6-ACA9-E2F800517AE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85B601D9-3330-4CED-9F00-2936377DF77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6" name="Text Box 25">
          <a:extLst>
            <a:ext uri="{FF2B5EF4-FFF2-40B4-BE49-F238E27FC236}">
              <a16:creationId xmlns:a16="http://schemas.microsoft.com/office/drawing/2014/main" id="{1B049C12-7A3F-4F10-B7A3-DF6C39C9B9E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4547AF95-ADCB-4E89-9905-9CB005BB7C0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8" name="Text Box 27">
          <a:extLst>
            <a:ext uri="{FF2B5EF4-FFF2-40B4-BE49-F238E27FC236}">
              <a16:creationId xmlns:a16="http://schemas.microsoft.com/office/drawing/2014/main" id="{04BC3826-89DF-4292-8657-E020EFF4351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49" name="Text Box 28">
          <a:extLst>
            <a:ext uri="{FF2B5EF4-FFF2-40B4-BE49-F238E27FC236}">
              <a16:creationId xmlns:a16="http://schemas.microsoft.com/office/drawing/2014/main" id="{E43E24BA-6945-41F1-B031-ECD8BCD74C6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0" name="Text Box 29">
          <a:extLst>
            <a:ext uri="{FF2B5EF4-FFF2-40B4-BE49-F238E27FC236}">
              <a16:creationId xmlns:a16="http://schemas.microsoft.com/office/drawing/2014/main" id="{C7B114B6-BD13-4920-9EDD-92C2F4D5F51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D5281564-52F8-41FA-B29E-6FE70AAE274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BCD28604-C0B2-4F34-B3CA-842B9EF0E6C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C4919DBB-1620-4D7C-83CC-5B690D964F8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id="{A276A1D7-2CD7-4A27-9D5F-40EBF4C13E6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73F94542-56B6-408D-9FC6-0BE3C13661C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6" name="Text Box 35">
          <a:extLst>
            <a:ext uri="{FF2B5EF4-FFF2-40B4-BE49-F238E27FC236}">
              <a16:creationId xmlns:a16="http://schemas.microsoft.com/office/drawing/2014/main" id="{F1F76FE5-3AE6-44BD-9262-59C9E2DE75F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7" name="Text Box 36">
          <a:extLst>
            <a:ext uri="{FF2B5EF4-FFF2-40B4-BE49-F238E27FC236}">
              <a16:creationId xmlns:a16="http://schemas.microsoft.com/office/drawing/2014/main" id="{B412F237-6933-4776-A6EF-EFCEA8242CD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8" name="Text Box 37">
          <a:extLst>
            <a:ext uri="{FF2B5EF4-FFF2-40B4-BE49-F238E27FC236}">
              <a16:creationId xmlns:a16="http://schemas.microsoft.com/office/drawing/2014/main" id="{C574A31E-3CE2-413D-881A-2804C91A6C8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59" name="Text Box 38">
          <a:extLst>
            <a:ext uri="{FF2B5EF4-FFF2-40B4-BE49-F238E27FC236}">
              <a16:creationId xmlns:a16="http://schemas.microsoft.com/office/drawing/2014/main" id="{58F9CCE2-687C-4056-B3B7-9F47D321AEA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E33A53A4-CD6D-4739-8C69-DB04DC04234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1" name="Text Box 40">
          <a:extLst>
            <a:ext uri="{FF2B5EF4-FFF2-40B4-BE49-F238E27FC236}">
              <a16:creationId xmlns:a16="http://schemas.microsoft.com/office/drawing/2014/main" id="{7B931E2A-EF4C-4FC6-8458-7346A3180E1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D62F4273-F1DE-496A-B976-5CAB1D8EA47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F834B589-7D39-4444-94C9-C0C04EF7D8E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D2F7D1DA-7999-46A0-A330-1126DCB369B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866B6D36-5FA9-456B-B1A0-00E6F4E1156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6" name="Text Box 5">
          <a:extLst>
            <a:ext uri="{FF2B5EF4-FFF2-40B4-BE49-F238E27FC236}">
              <a16:creationId xmlns:a16="http://schemas.microsoft.com/office/drawing/2014/main" id="{B66A422E-798E-4187-926C-E756C8B618F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443E3546-3617-401E-AF28-76E27717C5B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F6AC0042-9F38-401F-8D4B-905A6451A53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6429ED0F-B808-4E6D-A3A7-80548E19394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B02F9E66-C9D7-49E5-A325-079876AE00B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F4900923-E93D-454B-AFDC-04D3CF573D7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2" name="Text Box 11">
          <a:extLst>
            <a:ext uri="{FF2B5EF4-FFF2-40B4-BE49-F238E27FC236}">
              <a16:creationId xmlns:a16="http://schemas.microsoft.com/office/drawing/2014/main" id="{ED912FB3-368C-4862-9782-ED4E8ADBAD8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3" name="Text Box 12">
          <a:extLst>
            <a:ext uri="{FF2B5EF4-FFF2-40B4-BE49-F238E27FC236}">
              <a16:creationId xmlns:a16="http://schemas.microsoft.com/office/drawing/2014/main" id="{638740BB-1C2A-4776-8427-C90E0FDBB71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0DDCF859-93E9-4FF8-8F1F-7BA66C8244D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5" name="Text Box 14">
          <a:extLst>
            <a:ext uri="{FF2B5EF4-FFF2-40B4-BE49-F238E27FC236}">
              <a16:creationId xmlns:a16="http://schemas.microsoft.com/office/drawing/2014/main" id="{068B937E-6718-4EA8-8919-F1AB3DA2B0A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903AA5FC-93B4-46DC-AB79-1B1593BC4F3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75E5A251-1CB8-4C36-AAD6-B31B06A805D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4FC11D38-A794-4543-92C6-31A6830D60B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F015957F-BD28-4A78-BA20-67AB72E5FF2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E75EAC7E-3042-4685-B176-5FD84483532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64DBC3A0-1BF9-4BDD-A59A-82571DEBC28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20AEB84D-A428-402C-A9A7-06A5EE5A8E9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62A84BFA-BFAC-4D66-91D2-AC712469139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E4B74C38-6FE2-4DD8-AF94-28D395B7E0E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86A0AFFD-728F-4C85-8385-E03CB7C0FE4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BFA047E3-5781-48E9-AE7B-0EA57FF44BA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1BECA496-89CC-41CE-9FEE-82EDD6F12C1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8E7881AE-2666-4618-8B9B-CEB434EC6F6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93FA7998-9707-404F-BBF0-4BF8CAB9F73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0E32E475-7805-4E30-A784-9EA9181401F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5F7F79D5-46B6-429C-812B-017A5B215A8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471431EE-9895-40AC-8A6F-561AF69005D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487AAAB4-4E57-4134-9868-2BD9FC2FD55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EC4321BC-2113-4428-8D0F-25BC144EF4D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28D546B9-050A-44E1-8D05-C8F4F6CB20B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6" name="Text Box 35">
          <a:extLst>
            <a:ext uri="{FF2B5EF4-FFF2-40B4-BE49-F238E27FC236}">
              <a16:creationId xmlns:a16="http://schemas.microsoft.com/office/drawing/2014/main" id="{3DD1CD47-17F0-4642-A2C1-29CFDAE2B62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FCA41484-E714-4E88-B113-4C3D0B9D10E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6BB3AFBE-AE97-4F15-BC0C-49DA60A567F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71EEB9AB-6FA7-4125-B9CE-E135F35B9E6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0AF0DA3E-03DE-4519-AAD3-61B5A5A7EB3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131CC639-2314-483E-8FE3-5AAE7E6B644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A1D8D044-C539-4EF4-A1B5-1824CAA7190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2D2500F-7C2F-4313-B39D-4A8A512B418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5F936F27-D046-4F96-88EA-F8AE177E9DB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B430109C-A634-456B-A040-81F1176EC94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722A9FA3-D0CC-4019-AB06-1CE07E56BB7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990BC8BE-E3EC-4F3C-B0DA-3B4FD8CF816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7EC9D80A-7591-4983-8C2D-FC8C487CA3E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271CAA44-FEFD-42A1-9A1C-E59A495B933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45ED4E56-A79A-4C09-A547-E4457B021DF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18E04813-5EFC-4C01-BF35-B15468A37EF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6AFDE46C-601A-42A7-8F8A-A7891602D09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9F6A1189-6324-4D9F-8769-F6D82356543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2D7DC674-6682-4231-BBF1-958DBC73E28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C199ECE7-0C07-4647-AEA8-6B2689DF752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F2ACDFC9-0606-4655-B845-07F4A8F87D8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107982DE-F43F-42A9-B8C6-E4CFF70BDB0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1ED21329-5931-4467-AC3E-A31207E6630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19" name="Text Box 18">
          <a:extLst>
            <a:ext uri="{FF2B5EF4-FFF2-40B4-BE49-F238E27FC236}">
              <a16:creationId xmlns:a16="http://schemas.microsoft.com/office/drawing/2014/main" id="{A24D8782-21D2-4E39-9703-CEC8D67BFFD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C32689AC-FEDE-41E0-A995-85166E496B8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A93F6E5E-3119-46BB-8541-B3D029D371F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58CDF851-B525-4BED-8AE4-9EA4A289EAA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09D2760E-AAD5-4ACF-9343-88C5CBFA9F1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4D8A1BAF-8637-482F-9948-6F172B4DDF5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FD533E60-D2FD-4537-8C13-A4BE43F22BD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F6E7A84D-37D9-40FD-9B5D-009EFBCC378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CD96B718-1247-4E2F-9391-2A1EF63ED65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3BF21AF8-86EC-4F44-873C-6EA88488419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EE592516-0306-42E3-9DB8-FD85E98F407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0C52DC6E-018B-4887-B7B4-C3CEDD943CE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F65231B3-1FED-4597-82DB-F0D73A995C9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EC66A067-9BD2-4BA5-80E6-1753139963A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C9978B4F-530E-43BE-8E70-27B4532E2E0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2C07C803-A31B-47D0-8864-1B74F291421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4995C14E-293D-40E1-A26C-EEB60DBD8ED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6" name="Text Box 35">
          <a:extLst>
            <a:ext uri="{FF2B5EF4-FFF2-40B4-BE49-F238E27FC236}">
              <a16:creationId xmlns:a16="http://schemas.microsoft.com/office/drawing/2014/main" id="{E07248B0-CE00-41AA-9446-6EF27E5649B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7" name="Text Box 36">
          <a:extLst>
            <a:ext uri="{FF2B5EF4-FFF2-40B4-BE49-F238E27FC236}">
              <a16:creationId xmlns:a16="http://schemas.microsoft.com/office/drawing/2014/main" id="{3B1F9263-24B9-4A9D-A8AB-561BFA604AE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8" name="Text Box 37">
          <a:extLst>
            <a:ext uri="{FF2B5EF4-FFF2-40B4-BE49-F238E27FC236}">
              <a16:creationId xmlns:a16="http://schemas.microsoft.com/office/drawing/2014/main" id="{9DD9B6EE-7CFB-4454-80AE-F090AA52E44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39" name="Text Box 38">
          <a:extLst>
            <a:ext uri="{FF2B5EF4-FFF2-40B4-BE49-F238E27FC236}">
              <a16:creationId xmlns:a16="http://schemas.microsoft.com/office/drawing/2014/main" id="{36830433-B85C-4A3D-A78D-D985BFB61F0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7C957284-E069-4C93-B2C7-838815D7A52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1" name="Text Box 40">
          <a:extLst>
            <a:ext uri="{FF2B5EF4-FFF2-40B4-BE49-F238E27FC236}">
              <a16:creationId xmlns:a16="http://schemas.microsoft.com/office/drawing/2014/main" id="{30667E79-A5A8-4E0E-B8DC-C373E8292E9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1A22F8EF-8E64-477B-A52C-B595FC3758B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6589F17-2876-4A38-A015-909AE04A754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2108BB87-27A4-4414-8B3D-87070095025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648B1E66-CC73-408E-AA78-0DA824EA0E8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6" name="Text Box 5">
          <a:extLst>
            <a:ext uri="{FF2B5EF4-FFF2-40B4-BE49-F238E27FC236}">
              <a16:creationId xmlns:a16="http://schemas.microsoft.com/office/drawing/2014/main" id="{5B4EB2AC-A055-42B2-9041-A5CEF315090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4B323CAC-C354-43ED-87F3-606368B5E11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046C2644-238A-4ED5-AF95-F7E16457857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A60099F0-F6D6-4C41-BD6A-D4C022C8946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ADBAD262-D2A6-410A-86EE-EE60B9AFCE3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F521B585-186D-44D8-BE6B-6A9BBBDF550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2" name="Text Box 11">
          <a:extLst>
            <a:ext uri="{FF2B5EF4-FFF2-40B4-BE49-F238E27FC236}">
              <a16:creationId xmlns:a16="http://schemas.microsoft.com/office/drawing/2014/main" id="{2F381ADD-B637-40DF-8309-6A1B61CE1CF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61E8E928-F223-499C-861A-1EC69B634FA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994C36BA-7528-4297-99AC-B5A0121B28B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B05D5253-F99A-4E88-B2D7-15A7E384CF9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7889C186-7220-42E6-B463-6616ABAC756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FA665FDB-DA41-4D7E-93C9-319671E2EE5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8" name="Text Box 17">
          <a:extLst>
            <a:ext uri="{FF2B5EF4-FFF2-40B4-BE49-F238E27FC236}">
              <a16:creationId xmlns:a16="http://schemas.microsoft.com/office/drawing/2014/main" id="{934EAE5F-FB38-4456-A2FC-D0DEA11FCDF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58D811BC-8169-4BF8-BF38-584A75203F6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5F36ABA6-4B12-4DF9-829D-309282208FD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78D19BEA-0B67-40D9-A7BC-69AC506AADD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048FC23C-F26A-4B78-97E3-F6E0A3B0F7B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2FD7C476-7C8E-49B8-8C26-67A16F91FC6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5A704D4C-E363-4E56-B0B1-A23451DA26E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2CF8DD3C-E41B-415A-AFB4-A6195084620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CFC8118A-DB63-436D-A5AA-8713D08B96E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7" name="Text Box 26">
          <a:extLst>
            <a:ext uri="{FF2B5EF4-FFF2-40B4-BE49-F238E27FC236}">
              <a16:creationId xmlns:a16="http://schemas.microsoft.com/office/drawing/2014/main" id="{4E888F7A-22CD-42ED-9F56-F5607273957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ED85B99A-6833-40BE-9B36-C32B4219AFA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69" name="Text Box 28">
          <a:extLst>
            <a:ext uri="{FF2B5EF4-FFF2-40B4-BE49-F238E27FC236}">
              <a16:creationId xmlns:a16="http://schemas.microsoft.com/office/drawing/2014/main" id="{77C8C396-8340-4E9B-B07F-9DA252F1FDA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0" name="Text Box 29">
          <a:extLst>
            <a:ext uri="{FF2B5EF4-FFF2-40B4-BE49-F238E27FC236}">
              <a16:creationId xmlns:a16="http://schemas.microsoft.com/office/drawing/2014/main" id="{2FFE11E7-E15D-44C8-8B91-7B09033B912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1" name="Text Box 30">
          <a:extLst>
            <a:ext uri="{FF2B5EF4-FFF2-40B4-BE49-F238E27FC236}">
              <a16:creationId xmlns:a16="http://schemas.microsoft.com/office/drawing/2014/main" id="{99674830-6092-425F-94C8-F73505BAD15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F711D92F-9E68-41A2-8774-42431EA9D74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62192813-B4EF-4835-A8C0-96607F346B9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id="{905C4A12-0D47-4D61-BD35-16C17066158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17623F6F-0F99-43FA-9F77-F19DE34651E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6" name="Text Box 35">
          <a:extLst>
            <a:ext uri="{FF2B5EF4-FFF2-40B4-BE49-F238E27FC236}">
              <a16:creationId xmlns:a16="http://schemas.microsoft.com/office/drawing/2014/main" id="{B9A09ED2-86B2-432F-A0CE-974AFC05558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32FF7985-CEEE-4FE4-B26B-106EB96D3B5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E182889F-8244-4438-A2B1-83FE7CE8091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7804C992-1C57-4E9D-8083-43A83769412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A888AF0E-29C7-444D-AE24-97B7F2DC94A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42C91E7B-49A2-462C-A628-7EAAA3E2764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9F1B1FE7-1991-44BA-AADB-F97BAA90A99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3EF4CE28-BBE7-451A-B5C9-35BBCC78ABB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8C4B60D8-DF67-416F-A9BC-2451738BC92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35E7670A-4C48-43BC-87CD-AE0CB4DA150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86FC6F32-0075-4C10-8CF0-232E76D39D7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F8ABB8EC-E9A1-4EF1-9EE3-DA3F99C59E1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809E8973-772F-46F4-A667-F43183FBDCA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31EAE1E6-BB5E-4E72-86AC-6FC3A5E7F27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0DEE6B18-D83F-44C8-AE0A-09E50155A3F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9F4DE55B-48A1-468E-8B2C-E150A9543DF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BE044DC5-E104-4C7B-83BC-270BA8665EE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5761A9B5-CC64-4654-94B3-163AFBE04BA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6049F7C1-7C4A-4579-B183-E8F9CC73801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33E8E234-90E0-4EE6-8284-8548BB4E71E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61C8DE80-45F8-430A-A81C-A3E5817FC1B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DCCA92EA-BD90-43D3-899C-120EABB34A6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8" name="Text Box 17">
          <a:extLst>
            <a:ext uri="{FF2B5EF4-FFF2-40B4-BE49-F238E27FC236}">
              <a16:creationId xmlns:a16="http://schemas.microsoft.com/office/drawing/2014/main" id="{C6918963-E9B0-49D9-BD6D-5A4B83F032D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095C6E98-8FE4-4D02-9D36-992C986EA15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0" name="Text Box 19">
          <a:extLst>
            <a:ext uri="{FF2B5EF4-FFF2-40B4-BE49-F238E27FC236}">
              <a16:creationId xmlns:a16="http://schemas.microsoft.com/office/drawing/2014/main" id="{567713A7-8A89-4D9F-BEC8-056B7DA8A59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1" name="Text Box 20">
          <a:extLst>
            <a:ext uri="{FF2B5EF4-FFF2-40B4-BE49-F238E27FC236}">
              <a16:creationId xmlns:a16="http://schemas.microsoft.com/office/drawing/2014/main" id="{8B69C69C-045C-4A8B-A92D-CC1155A41CC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2" name="Text Box 21">
          <a:extLst>
            <a:ext uri="{FF2B5EF4-FFF2-40B4-BE49-F238E27FC236}">
              <a16:creationId xmlns:a16="http://schemas.microsoft.com/office/drawing/2014/main" id="{34C83803-2B15-4C7A-95C5-744CB6AC45B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3" name="Text Box 22">
          <a:extLst>
            <a:ext uri="{FF2B5EF4-FFF2-40B4-BE49-F238E27FC236}">
              <a16:creationId xmlns:a16="http://schemas.microsoft.com/office/drawing/2014/main" id="{A721C083-F68F-4D1F-8200-8704E82A988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4" name="Text Box 23">
          <a:extLst>
            <a:ext uri="{FF2B5EF4-FFF2-40B4-BE49-F238E27FC236}">
              <a16:creationId xmlns:a16="http://schemas.microsoft.com/office/drawing/2014/main" id="{A30714F8-3985-4DBF-8231-1E39DBFAB02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F4D57F02-9E0B-41FB-B6F4-4455E014BCE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6" name="Text Box 25">
          <a:extLst>
            <a:ext uri="{FF2B5EF4-FFF2-40B4-BE49-F238E27FC236}">
              <a16:creationId xmlns:a16="http://schemas.microsoft.com/office/drawing/2014/main" id="{D4E4F6AD-9437-4F96-BEFF-AE0883964D3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7" name="Text Box 26">
          <a:extLst>
            <a:ext uri="{FF2B5EF4-FFF2-40B4-BE49-F238E27FC236}">
              <a16:creationId xmlns:a16="http://schemas.microsoft.com/office/drawing/2014/main" id="{37783BC6-76F9-4301-9C24-1FC8EB45432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C5F27FFD-22DA-49BC-A27C-C8889F11990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09" name="Text Box 28">
          <a:extLst>
            <a:ext uri="{FF2B5EF4-FFF2-40B4-BE49-F238E27FC236}">
              <a16:creationId xmlns:a16="http://schemas.microsoft.com/office/drawing/2014/main" id="{D18B3E4C-F57C-46A2-AA5A-1337BA47F7F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0" name="Text Box 29">
          <a:extLst>
            <a:ext uri="{FF2B5EF4-FFF2-40B4-BE49-F238E27FC236}">
              <a16:creationId xmlns:a16="http://schemas.microsoft.com/office/drawing/2014/main" id="{81485379-2613-4691-9939-3982B36191B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1" name="Text Box 30">
          <a:extLst>
            <a:ext uri="{FF2B5EF4-FFF2-40B4-BE49-F238E27FC236}">
              <a16:creationId xmlns:a16="http://schemas.microsoft.com/office/drawing/2014/main" id="{7BCB001A-1689-4697-93AF-EF48F7F1F77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0CC3932B-0599-41FA-8CA0-EB9A98120E9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74FE0472-F62B-456D-BD65-EBF19ECDA0B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id="{D89EDDF7-4CB9-49D9-A07B-A00B964A5F5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4EACA19B-D674-4A4A-AD72-D0DEE805939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6" name="Text Box 35">
          <a:extLst>
            <a:ext uri="{FF2B5EF4-FFF2-40B4-BE49-F238E27FC236}">
              <a16:creationId xmlns:a16="http://schemas.microsoft.com/office/drawing/2014/main" id="{9853154D-7932-4E17-9876-821E1974BEB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7" name="Text Box 36">
          <a:extLst>
            <a:ext uri="{FF2B5EF4-FFF2-40B4-BE49-F238E27FC236}">
              <a16:creationId xmlns:a16="http://schemas.microsoft.com/office/drawing/2014/main" id="{6B7DC7D2-1E50-4F40-AE36-D178FC41952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8" name="Text Box 37">
          <a:extLst>
            <a:ext uri="{FF2B5EF4-FFF2-40B4-BE49-F238E27FC236}">
              <a16:creationId xmlns:a16="http://schemas.microsoft.com/office/drawing/2014/main" id="{7F433EA4-F711-43B7-990B-71AC9770F3B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19" name="Text Box 38">
          <a:extLst>
            <a:ext uri="{FF2B5EF4-FFF2-40B4-BE49-F238E27FC236}">
              <a16:creationId xmlns:a16="http://schemas.microsoft.com/office/drawing/2014/main" id="{8C936262-1BD0-479B-B138-6BB8DF510B9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0FCFD274-32B3-4EA2-80D7-FAD49259841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1" name="Text Box 40">
          <a:extLst>
            <a:ext uri="{FF2B5EF4-FFF2-40B4-BE49-F238E27FC236}">
              <a16:creationId xmlns:a16="http://schemas.microsoft.com/office/drawing/2014/main" id="{D7E8FFFC-1C46-4C5C-8084-3765F06A112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D431CD4-44A8-485D-8F20-CE2D8F5DB2F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D361050E-27F4-49F4-A949-0C7625CA082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105496B3-541E-4FC0-AAC0-A93074A6D7E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9A29DEAA-C09E-44FF-A5E8-CE82C99AA36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6" name="Text Box 5">
          <a:extLst>
            <a:ext uri="{FF2B5EF4-FFF2-40B4-BE49-F238E27FC236}">
              <a16:creationId xmlns:a16="http://schemas.microsoft.com/office/drawing/2014/main" id="{9050BF90-5B0F-457D-AEF7-5C2651891B0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FDEDCBD9-6575-4E69-8766-62963582052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AA432001-017C-4F0A-A12A-74108A49A8F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A5E66DDE-77ED-490C-934E-095923849E0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6403799F-EB2E-4753-AE99-8BAD7DC7036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BBF6435B-9AEA-46E5-B956-50FCC9845B6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2" name="Text Box 11">
          <a:extLst>
            <a:ext uri="{FF2B5EF4-FFF2-40B4-BE49-F238E27FC236}">
              <a16:creationId xmlns:a16="http://schemas.microsoft.com/office/drawing/2014/main" id="{B8FC15C3-255A-418A-81E6-7F80E696767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3" name="Text Box 12">
          <a:extLst>
            <a:ext uri="{FF2B5EF4-FFF2-40B4-BE49-F238E27FC236}">
              <a16:creationId xmlns:a16="http://schemas.microsoft.com/office/drawing/2014/main" id="{D9F84BF6-2609-4049-9962-2F53FC89055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59A3FC86-9255-4EDD-A583-2025A3FD435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5" name="Text Box 14">
          <a:extLst>
            <a:ext uri="{FF2B5EF4-FFF2-40B4-BE49-F238E27FC236}">
              <a16:creationId xmlns:a16="http://schemas.microsoft.com/office/drawing/2014/main" id="{98E360BF-33D3-4F78-9B2D-11D8712A5E4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7D2AEA15-8884-4F26-8A0D-66CBB67F18B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8CF87C1E-D952-40C6-82D8-6CBF5A3E0EB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8" name="Text Box 17">
          <a:extLst>
            <a:ext uri="{FF2B5EF4-FFF2-40B4-BE49-F238E27FC236}">
              <a16:creationId xmlns:a16="http://schemas.microsoft.com/office/drawing/2014/main" id="{FE7B7019-C4C9-41EF-8FA3-665B871F0F3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39" name="Text Box 18">
          <a:extLst>
            <a:ext uri="{FF2B5EF4-FFF2-40B4-BE49-F238E27FC236}">
              <a16:creationId xmlns:a16="http://schemas.microsoft.com/office/drawing/2014/main" id="{AE586793-CEB0-4A40-A946-86E6B9865E5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86D883D3-57F1-4B6F-A0DC-0227DE00A16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E650B119-BE6C-4F12-A045-2516300BF2A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1CF03C29-21CB-48CA-8BBF-9B5925F3430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2931F290-6A3A-412A-AAD9-2561A37039A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56A50626-5B3D-4049-B90F-04636329416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710D5CB0-D814-419D-B96B-C1DD23BDE17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44041D22-B4E8-4C0A-AF6A-2CC3ED96583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6C9C8B4B-CC03-4739-A83A-6C204B1C058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384100B5-3A22-4BF6-8D33-F86A9B9C10D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3AB8E70C-9A11-466B-81C7-C1CAEE07427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98E12CC8-A0B4-49E2-8424-794C8A0017A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91D866C5-C00D-474C-9A98-DF2F6E37A1D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9937D9FF-1155-4744-9BDC-0F64FE1BAE9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6958B724-5A6E-482C-8E57-384801F4CB2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7DC2D10E-F0A2-413B-B580-BD967C57C6F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1CE539A9-CFF5-44B1-A43E-2F81561DA11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6" name="Text Box 35">
          <a:extLst>
            <a:ext uri="{FF2B5EF4-FFF2-40B4-BE49-F238E27FC236}">
              <a16:creationId xmlns:a16="http://schemas.microsoft.com/office/drawing/2014/main" id="{4AD618C9-4164-4D79-8B2D-FC6F24737EB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74354DC0-3778-4826-9202-C18EFF60878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F5D02AF4-6843-473A-BD18-586B734DBD9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99201526-9B87-46DC-8258-ABFA1C3BF53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0D591FEE-5CBE-40D5-9E11-77046313740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1A9E4570-3B31-45D8-A68D-F246EA0750C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A67E4BA9-2A9F-4ACE-96F8-0CEC71B75E5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EBF7EA4A-B6B7-4CE7-BD0C-3A013AC935C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419205C1-BE68-41FC-BF94-687CDFD154E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FDF8D6AD-275E-4D76-A1BC-67E56585796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E0399869-EEFF-41A6-A956-12DBD012D19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BC818E70-EE0F-4B15-B948-BD11B109EB8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7D41B560-F743-4393-AF1D-AC299DE2B4B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F9AD798F-3EED-467C-AE60-40A62E857C2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5D2C1DE8-E456-478F-A22F-65D87E5DC93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C5533ABE-2C39-4692-9DBB-8B5A634A267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DB142B55-ABFA-4975-8ACE-C05794BFA76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3" name="Text Box 12">
          <a:extLst>
            <a:ext uri="{FF2B5EF4-FFF2-40B4-BE49-F238E27FC236}">
              <a16:creationId xmlns:a16="http://schemas.microsoft.com/office/drawing/2014/main" id="{BA58E67C-5FEA-4524-9856-BE1FD005B2E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377E4928-F7DC-43DC-9650-709BEA18793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7B3C7FE2-8152-4C37-9717-F8F2F1FD2A1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5ED08BE9-5072-4CCF-9C2F-3C4475BC58B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7E95BAE0-0CBF-4F59-AFF9-ECE1EF30ACB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53B169E3-375E-466A-A391-1347619BC26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7DC5B548-9A5D-4255-9E5E-0E525C232C4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C2637792-2CC4-413C-A5D0-C356858844F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E675BA56-D827-43A6-9900-23352B1BF63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DCBCA178-E972-40BD-B9C3-93E47405BFF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A5F9F265-E979-4E8B-9BCD-ABEF2EDA5E1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5AA94911-E603-4873-97F4-C9C524C1A71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0E541180-2B7C-48C7-9404-6FAC245FE02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7801D150-B11E-43CC-B0AB-587E5D4BEDE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5C857697-799D-4070-BFB8-432FCC97F51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72C762B7-15B0-4C1E-920A-9A3D33BBAB9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C6B249BE-B668-4ED2-AC95-15B18CE18CE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BD9B54A9-CFE7-487E-BAEA-22C96E6E09D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F24AC288-552F-4585-953A-BEACC487625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F1D6DC86-E48F-4472-A137-F87F7F0D711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2DE7A0AD-C618-4112-899D-39756BF3299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8DFC80E6-31C4-41EC-9803-67C9919BD9D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2DEAC6A8-6140-4485-9707-0E92B31E5AB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11833921-D6EF-44BE-BA04-FA0FF78868D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19FAF229-6EC4-4E3B-A2D4-D6E2D2ADE83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33246237-9C1B-4659-87B2-69F6DFDA2C6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C34B6FC9-F396-48F0-AAD1-1EB88486D79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2A7D499E-7078-4EEA-9F70-924378DAA09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0F7A6F16-EB4E-4A25-97BF-5353FEFD72B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387E2FFE-E8AC-443D-8A12-217C7699BD2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1306F975-53BD-47D1-98B4-914F68D4C06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7DDE7EEB-FA84-490B-9471-793D34BEFE9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43CFB1CD-E725-4D5F-B4AD-3CEA1D0AE99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6" name="Text Box 5">
          <a:extLst>
            <a:ext uri="{FF2B5EF4-FFF2-40B4-BE49-F238E27FC236}">
              <a16:creationId xmlns:a16="http://schemas.microsoft.com/office/drawing/2014/main" id="{38D20215-6820-46E7-800F-E92A6D0E1CE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B3870D48-8921-4B9A-8EC6-78F37F13C84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B5C84109-B1E9-4216-8E30-F8CFB7EB7C3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FE1DCFD2-2FFD-4CC0-B3B7-3ADC422F8AA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3E783DAD-0A77-4258-98EF-D12B1851E33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8E345A2E-1580-482D-8157-3DAA8428753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2" name="Text Box 11">
          <a:extLst>
            <a:ext uri="{FF2B5EF4-FFF2-40B4-BE49-F238E27FC236}">
              <a16:creationId xmlns:a16="http://schemas.microsoft.com/office/drawing/2014/main" id="{28671267-ED5A-4D71-822D-FECAA6A5271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D25A8A5A-94AD-4870-8867-71DAF4DB412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B86FDB04-4369-4C98-878E-C337CB59026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5" name="Text Box 14">
          <a:extLst>
            <a:ext uri="{FF2B5EF4-FFF2-40B4-BE49-F238E27FC236}">
              <a16:creationId xmlns:a16="http://schemas.microsoft.com/office/drawing/2014/main" id="{FF17A454-9AF8-4975-8996-E5DCA9E8D72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40274EC6-D812-466B-AE92-47EF4B2AB9E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62587545-B8D9-4C3A-89D6-F053816A9C9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8" name="Text Box 17">
          <a:extLst>
            <a:ext uri="{FF2B5EF4-FFF2-40B4-BE49-F238E27FC236}">
              <a16:creationId xmlns:a16="http://schemas.microsoft.com/office/drawing/2014/main" id="{3C230AC2-176E-4DA8-A681-6CB0476F6AD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C4BCC148-37BD-47C3-B8D5-D825F49A7A0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0" name="Text Box 19">
          <a:extLst>
            <a:ext uri="{FF2B5EF4-FFF2-40B4-BE49-F238E27FC236}">
              <a16:creationId xmlns:a16="http://schemas.microsoft.com/office/drawing/2014/main" id="{9AC3137D-4EF5-4916-9749-F460C224ADF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1" name="Text Box 20">
          <a:extLst>
            <a:ext uri="{FF2B5EF4-FFF2-40B4-BE49-F238E27FC236}">
              <a16:creationId xmlns:a16="http://schemas.microsoft.com/office/drawing/2014/main" id="{66FCA508-E117-43EF-928B-71AA5BE7D92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2" name="Text Box 21">
          <a:extLst>
            <a:ext uri="{FF2B5EF4-FFF2-40B4-BE49-F238E27FC236}">
              <a16:creationId xmlns:a16="http://schemas.microsoft.com/office/drawing/2014/main" id="{9ACB5C36-A10B-4AF8-92D4-85E5655F1E2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3" name="Text Box 22">
          <a:extLst>
            <a:ext uri="{FF2B5EF4-FFF2-40B4-BE49-F238E27FC236}">
              <a16:creationId xmlns:a16="http://schemas.microsoft.com/office/drawing/2014/main" id="{68FAD8C2-FE8B-4006-99E0-4F310506846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DF271AC1-446B-4117-95A6-7A8AB2B44B1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6DE1488E-F784-4AF0-9B06-DB6B27CF226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6" name="Text Box 25">
          <a:extLst>
            <a:ext uri="{FF2B5EF4-FFF2-40B4-BE49-F238E27FC236}">
              <a16:creationId xmlns:a16="http://schemas.microsoft.com/office/drawing/2014/main" id="{559F050C-6665-4377-9E36-C0C5E195AF0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7" name="Text Box 26">
          <a:extLst>
            <a:ext uri="{FF2B5EF4-FFF2-40B4-BE49-F238E27FC236}">
              <a16:creationId xmlns:a16="http://schemas.microsoft.com/office/drawing/2014/main" id="{F5937703-E21D-425B-AFEA-83CE35818DF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8" name="Text Box 27">
          <a:extLst>
            <a:ext uri="{FF2B5EF4-FFF2-40B4-BE49-F238E27FC236}">
              <a16:creationId xmlns:a16="http://schemas.microsoft.com/office/drawing/2014/main" id="{CF9AC850-236A-4882-8E76-47877323E3E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29" name="Text Box 28">
          <a:extLst>
            <a:ext uri="{FF2B5EF4-FFF2-40B4-BE49-F238E27FC236}">
              <a16:creationId xmlns:a16="http://schemas.microsoft.com/office/drawing/2014/main" id="{DA3003B7-DBD2-4652-9226-13C4E124A24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0" name="Text Box 29">
          <a:extLst>
            <a:ext uri="{FF2B5EF4-FFF2-40B4-BE49-F238E27FC236}">
              <a16:creationId xmlns:a16="http://schemas.microsoft.com/office/drawing/2014/main" id="{A86C41D1-2033-46B2-A135-499B5EAB8FA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1" name="Text Box 30">
          <a:extLst>
            <a:ext uri="{FF2B5EF4-FFF2-40B4-BE49-F238E27FC236}">
              <a16:creationId xmlns:a16="http://schemas.microsoft.com/office/drawing/2014/main" id="{CF27BDB8-701F-4486-9B8C-DE1FBB97C91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36B2C548-2DEB-4C6E-81C5-A2C4B92D90E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792487BE-8FDD-419C-91E7-926E934DEE4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id="{A2FEDBD4-0FA3-4553-B1AE-56D2FACEC98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503092DC-469B-4AAD-94F0-EB8EACEFC2FE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6" name="Text Box 35">
          <a:extLst>
            <a:ext uri="{FF2B5EF4-FFF2-40B4-BE49-F238E27FC236}">
              <a16:creationId xmlns:a16="http://schemas.microsoft.com/office/drawing/2014/main" id="{63E6B2FE-9E38-484C-998E-52120046E2E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CA3B2396-37AE-4CBE-8824-021776F1AAD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113F10B0-083F-4C7C-AEFC-ED11A4A19F0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7AC405B6-A48D-402A-B1CB-8B5A3CBDEDA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D3C46076-0387-416D-A64C-8AD2CDE9DA3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A1DFA9A2-8780-4F84-A84C-F3AFB0B0A29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BDD2F08A-4DB3-491D-96D4-C6559EC217C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762A6194-AAD7-4503-9FAA-A2A8F05DBFF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id="{36860FF7-D4D6-49B9-A43D-8F970801A477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F6F47E9B-ECA4-4F81-8099-5463E178183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6" name="Text Box 5">
          <a:extLst>
            <a:ext uri="{FF2B5EF4-FFF2-40B4-BE49-F238E27FC236}">
              <a16:creationId xmlns:a16="http://schemas.microsoft.com/office/drawing/2014/main" id="{CBB7AFE7-8013-4E52-8A83-F5A7B9FE2664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7" name="Text Box 6">
          <a:extLst>
            <a:ext uri="{FF2B5EF4-FFF2-40B4-BE49-F238E27FC236}">
              <a16:creationId xmlns:a16="http://schemas.microsoft.com/office/drawing/2014/main" id="{27AF0A7B-46E7-4E26-A158-518711187AF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8" name="Text Box 7">
          <a:extLst>
            <a:ext uri="{FF2B5EF4-FFF2-40B4-BE49-F238E27FC236}">
              <a16:creationId xmlns:a16="http://schemas.microsoft.com/office/drawing/2014/main" id="{0E44EAA7-5494-4BFA-AE74-E48A58CB815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49" name="Text Box 8">
          <a:extLst>
            <a:ext uri="{FF2B5EF4-FFF2-40B4-BE49-F238E27FC236}">
              <a16:creationId xmlns:a16="http://schemas.microsoft.com/office/drawing/2014/main" id="{A22B1F53-B6AC-4A19-A344-E1F3C56575D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0" name="Text Box 9">
          <a:extLst>
            <a:ext uri="{FF2B5EF4-FFF2-40B4-BE49-F238E27FC236}">
              <a16:creationId xmlns:a16="http://schemas.microsoft.com/office/drawing/2014/main" id="{3123612E-FA1D-4D69-A7F4-08497626D7D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C858C3D5-B847-41B2-A724-4CCEE4A1CBA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2" name="Text Box 11">
          <a:extLst>
            <a:ext uri="{FF2B5EF4-FFF2-40B4-BE49-F238E27FC236}">
              <a16:creationId xmlns:a16="http://schemas.microsoft.com/office/drawing/2014/main" id="{8FDBB18A-72F2-4491-8617-1A64965F421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3" name="Text Box 12">
          <a:extLst>
            <a:ext uri="{FF2B5EF4-FFF2-40B4-BE49-F238E27FC236}">
              <a16:creationId xmlns:a16="http://schemas.microsoft.com/office/drawing/2014/main" id="{09D20FF0-16CA-465C-A45F-582B5B4A08D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4" name="Text Box 13">
          <a:extLst>
            <a:ext uri="{FF2B5EF4-FFF2-40B4-BE49-F238E27FC236}">
              <a16:creationId xmlns:a16="http://schemas.microsoft.com/office/drawing/2014/main" id="{2F0A4DE8-DF5B-4855-822F-FEA41E4139D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5" name="Text Box 14">
          <a:extLst>
            <a:ext uri="{FF2B5EF4-FFF2-40B4-BE49-F238E27FC236}">
              <a16:creationId xmlns:a16="http://schemas.microsoft.com/office/drawing/2014/main" id="{C26AAC5D-1DAF-4C27-A31E-FCE2D4D66CE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E4E0FC9D-E4A2-4C7B-AF1E-49031AA2DF5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806E65E3-453F-443C-90DA-5902BACBD6D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8" name="Text Box 17">
          <a:extLst>
            <a:ext uri="{FF2B5EF4-FFF2-40B4-BE49-F238E27FC236}">
              <a16:creationId xmlns:a16="http://schemas.microsoft.com/office/drawing/2014/main" id="{2999E75C-149E-495A-8F86-D61D9E17CF0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59" name="Text Box 18">
          <a:extLst>
            <a:ext uri="{FF2B5EF4-FFF2-40B4-BE49-F238E27FC236}">
              <a16:creationId xmlns:a16="http://schemas.microsoft.com/office/drawing/2014/main" id="{41488099-D76E-45E6-8C50-CEA10FAD6CB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69AD8F26-351A-4E18-863E-7EE7F3D8795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8CCCB706-F7A2-4FD9-A220-666E814EAC01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BFE0D029-2059-49F6-9B2A-96CC37BC7A1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F7CB08FD-C8D2-46B0-A14D-6631E7B9B2D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4" name="Text Box 23">
          <a:extLst>
            <a:ext uri="{FF2B5EF4-FFF2-40B4-BE49-F238E27FC236}">
              <a16:creationId xmlns:a16="http://schemas.microsoft.com/office/drawing/2014/main" id="{E3CA30B6-C431-42CF-BA2C-1F1DB6593E9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9FAB402A-41E0-45D2-8138-42E90B3EEA46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6" name="Text Box 25">
          <a:extLst>
            <a:ext uri="{FF2B5EF4-FFF2-40B4-BE49-F238E27FC236}">
              <a16:creationId xmlns:a16="http://schemas.microsoft.com/office/drawing/2014/main" id="{20F7C710-23FA-44CA-BBCD-F2B2C964BDA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7" name="Text Box 26">
          <a:extLst>
            <a:ext uri="{FF2B5EF4-FFF2-40B4-BE49-F238E27FC236}">
              <a16:creationId xmlns:a16="http://schemas.microsoft.com/office/drawing/2014/main" id="{C7C305A4-30AB-4427-AE11-F7F16589335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8" name="Text Box 27">
          <a:extLst>
            <a:ext uri="{FF2B5EF4-FFF2-40B4-BE49-F238E27FC236}">
              <a16:creationId xmlns:a16="http://schemas.microsoft.com/office/drawing/2014/main" id="{D6C96B9B-0751-4AC1-9049-12C7C4D41B6A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69" name="Text Box 28">
          <a:extLst>
            <a:ext uri="{FF2B5EF4-FFF2-40B4-BE49-F238E27FC236}">
              <a16:creationId xmlns:a16="http://schemas.microsoft.com/office/drawing/2014/main" id="{F78C83F7-EE24-4FFC-8D27-1B81FACD2A2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0" name="Text Box 29">
          <a:extLst>
            <a:ext uri="{FF2B5EF4-FFF2-40B4-BE49-F238E27FC236}">
              <a16:creationId xmlns:a16="http://schemas.microsoft.com/office/drawing/2014/main" id="{C55C9738-C40A-4B32-AC1E-5A4FA76B30A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1" name="Text Box 30">
          <a:extLst>
            <a:ext uri="{FF2B5EF4-FFF2-40B4-BE49-F238E27FC236}">
              <a16:creationId xmlns:a16="http://schemas.microsoft.com/office/drawing/2014/main" id="{7E7362FE-9BE6-41C5-A7C8-709C2916A900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2" name="Text Box 31">
          <a:extLst>
            <a:ext uri="{FF2B5EF4-FFF2-40B4-BE49-F238E27FC236}">
              <a16:creationId xmlns:a16="http://schemas.microsoft.com/office/drawing/2014/main" id="{6D6881B0-5E26-4DC8-B56A-45C7F47D6D22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264315BA-D385-45F0-B209-4B75B501A78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id="{1CDC4502-80E4-4320-AA41-8849DBDBD9C9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5" name="Text Box 34">
          <a:extLst>
            <a:ext uri="{FF2B5EF4-FFF2-40B4-BE49-F238E27FC236}">
              <a16:creationId xmlns:a16="http://schemas.microsoft.com/office/drawing/2014/main" id="{223DAB35-233B-4658-9817-32D02D699F38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6" name="Text Box 35">
          <a:extLst>
            <a:ext uri="{FF2B5EF4-FFF2-40B4-BE49-F238E27FC236}">
              <a16:creationId xmlns:a16="http://schemas.microsoft.com/office/drawing/2014/main" id="{5011A48E-DF4F-4AEA-A957-5837ADEDDE1B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7" name="Text Box 36">
          <a:extLst>
            <a:ext uri="{FF2B5EF4-FFF2-40B4-BE49-F238E27FC236}">
              <a16:creationId xmlns:a16="http://schemas.microsoft.com/office/drawing/2014/main" id="{56126370-EE4F-42EF-AA04-1FB9427A8D8D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8" name="Text Box 37">
          <a:extLst>
            <a:ext uri="{FF2B5EF4-FFF2-40B4-BE49-F238E27FC236}">
              <a16:creationId xmlns:a16="http://schemas.microsoft.com/office/drawing/2014/main" id="{D18FA632-CAEA-40F9-99D8-A22373998253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79" name="Text Box 38">
          <a:extLst>
            <a:ext uri="{FF2B5EF4-FFF2-40B4-BE49-F238E27FC236}">
              <a16:creationId xmlns:a16="http://schemas.microsoft.com/office/drawing/2014/main" id="{D0568447-35E4-41CD-9A17-A4FDC720AF65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975BBEDC-6F40-4B95-A19A-664357E6122C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0</xdr:colOff>
      <xdr:row>1</xdr:row>
      <xdr:rowOff>38100</xdr:rowOff>
    </xdr:to>
    <xdr:sp macro="" textlink="">
      <xdr:nvSpPr>
        <xdr:cNvPr id="2481" name="Text Box 40">
          <a:extLst>
            <a:ext uri="{FF2B5EF4-FFF2-40B4-BE49-F238E27FC236}">
              <a16:creationId xmlns:a16="http://schemas.microsoft.com/office/drawing/2014/main" id="{B663E322-1459-4670-9F73-27770841D3FF}"/>
            </a:ext>
          </a:extLst>
        </xdr:cNvPr>
        <xdr:cNvSpPr txBox="1">
          <a:spLocks noChangeArrowheads="1"/>
        </xdr:cNvSpPr>
      </xdr:nvSpPr>
      <xdr:spPr bwMode="auto">
        <a:xfrm>
          <a:off x="5463117" y="0"/>
          <a:ext cx="61383" cy="2391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showWhiteSpace="0" zoomScaleNormal="100" zoomScalePageLayoutView="90" workbookViewId="0">
      <selection activeCell="B24" sqref="B24"/>
    </sheetView>
  </sheetViews>
  <sheetFormatPr defaultRowHeight="15" x14ac:dyDescent="0.25"/>
  <cols>
    <col min="1" max="1" width="6.7109375" customWidth="1"/>
    <col min="2" max="2" width="28.85546875" customWidth="1"/>
    <col min="3" max="3" width="30.42578125" customWidth="1"/>
    <col min="4" max="4" width="7.5703125" customWidth="1"/>
    <col min="5" max="5" width="15.140625" style="5" customWidth="1"/>
    <col min="6" max="6" width="13.7109375" style="5" customWidth="1"/>
    <col min="7" max="7" width="29.7109375" customWidth="1"/>
    <col min="8" max="8" width="17.140625" customWidth="1"/>
    <col min="9" max="9" width="21.5703125" customWidth="1"/>
    <col min="10" max="10" width="20.85546875" customWidth="1"/>
  </cols>
  <sheetData>
    <row r="1" spans="1:10" ht="15.75" thickBot="1" x14ac:dyDescent="0.3"/>
    <row r="2" spans="1:10" ht="15.75" thickBot="1" x14ac:dyDescent="0.3">
      <c r="A2" s="51" t="s">
        <v>7</v>
      </c>
      <c r="B2" s="52"/>
      <c r="C2" s="52"/>
      <c r="D2" s="52"/>
      <c r="E2" s="52"/>
      <c r="F2" s="52"/>
      <c r="G2" s="52"/>
      <c r="H2" s="52"/>
      <c r="I2" s="52"/>
    </row>
    <row r="3" spans="1:10" ht="228" customHeight="1" x14ac:dyDescent="0.25">
      <c r="A3" s="9" t="s">
        <v>0</v>
      </c>
      <c r="B3" s="10" t="s">
        <v>8</v>
      </c>
      <c r="C3" s="10" t="s">
        <v>68</v>
      </c>
      <c r="D3" s="10" t="s">
        <v>1</v>
      </c>
      <c r="E3" s="33" t="s">
        <v>15</v>
      </c>
      <c r="F3" s="33" t="s">
        <v>16</v>
      </c>
      <c r="G3" s="33" t="s">
        <v>17</v>
      </c>
      <c r="H3" s="33" t="s">
        <v>9</v>
      </c>
      <c r="I3" s="33" t="s">
        <v>11</v>
      </c>
      <c r="J3" s="34" t="s">
        <v>12</v>
      </c>
    </row>
    <row r="4" spans="1:10" ht="12.75" customHeight="1" x14ac:dyDescent="0.25">
      <c r="A4" s="85">
        <v>1</v>
      </c>
      <c r="B4" s="86">
        <v>2</v>
      </c>
      <c r="C4" s="87">
        <v>3</v>
      </c>
      <c r="D4" s="88">
        <v>4</v>
      </c>
      <c r="E4" s="89">
        <v>5</v>
      </c>
      <c r="F4" s="90">
        <v>6</v>
      </c>
      <c r="G4" s="90">
        <v>7</v>
      </c>
      <c r="H4" s="88">
        <v>8</v>
      </c>
      <c r="I4" s="88" t="s">
        <v>13</v>
      </c>
      <c r="J4" s="91" t="s">
        <v>14</v>
      </c>
    </row>
    <row r="5" spans="1:10" ht="37.5" customHeight="1" x14ac:dyDescent="0.25">
      <c r="A5" s="28">
        <v>1</v>
      </c>
      <c r="B5" s="1" t="s">
        <v>23</v>
      </c>
      <c r="C5" s="16" t="s">
        <v>28</v>
      </c>
      <c r="D5" s="4" t="s">
        <v>2</v>
      </c>
      <c r="E5" s="27">
        <v>25</v>
      </c>
      <c r="F5" s="27">
        <v>20</v>
      </c>
      <c r="G5" s="2"/>
      <c r="H5" s="12"/>
      <c r="I5" s="24">
        <f>ROUND(E5*H5,2)</f>
        <v>0</v>
      </c>
      <c r="J5" s="24">
        <f>ROUND(F5*H5,2)</f>
        <v>0</v>
      </c>
    </row>
    <row r="6" spans="1:10" ht="33.75" customHeight="1" x14ac:dyDescent="0.25">
      <c r="A6" s="28">
        <v>2</v>
      </c>
      <c r="B6" s="1" t="s">
        <v>24</v>
      </c>
      <c r="C6" s="17" t="s">
        <v>29</v>
      </c>
      <c r="D6" s="4" t="s">
        <v>2</v>
      </c>
      <c r="E6" s="27">
        <v>40</v>
      </c>
      <c r="F6" s="27">
        <v>35</v>
      </c>
      <c r="G6" s="2"/>
      <c r="H6" s="13"/>
      <c r="I6" s="24">
        <f t="shared" ref="I6:I8" si="0">ROUND(E6*H6,2)</f>
        <v>0</v>
      </c>
      <c r="J6" s="24">
        <f t="shared" ref="J6:J8" si="1">ROUND(F6*H6,2)</f>
        <v>0</v>
      </c>
    </row>
    <row r="7" spans="1:10" ht="32.25" customHeight="1" x14ac:dyDescent="0.25">
      <c r="A7" s="28">
        <v>3</v>
      </c>
      <c r="B7" s="3" t="s">
        <v>25</v>
      </c>
      <c r="C7" s="16" t="s">
        <v>10</v>
      </c>
      <c r="D7" s="4" t="s">
        <v>2</v>
      </c>
      <c r="E7" s="27"/>
      <c r="F7" s="27">
        <v>5</v>
      </c>
      <c r="G7" s="2"/>
      <c r="H7" s="13"/>
      <c r="I7" s="24">
        <f t="shared" si="0"/>
        <v>0</v>
      </c>
      <c r="J7" s="24">
        <f t="shared" si="1"/>
        <v>0</v>
      </c>
    </row>
    <row r="8" spans="1:10" ht="34.5" customHeight="1" x14ac:dyDescent="0.25">
      <c r="A8" s="28">
        <v>4</v>
      </c>
      <c r="B8" s="3" t="s">
        <v>26</v>
      </c>
      <c r="C8" s="17" t="s">
        <v>30</v>
      </c>
      <c r="D8" s="4" t="s">
        <v>2</v>
      </c>
      <c r="E8" s="27"/>
      <c r="F8" s="27">
        <v>1</v>
      </c>
      <c r="G8" s="2"/>
      <c r="H8" s="13"/>
      <c r="I8" s="24">
        <f t="shared" si="0"/>
        <v>0</v>
      </c>
      <c r="J8" s="24">
        <f t="shared" si="1"/>
        <v>0</v>
      </c>
    </row>
    <row r="9" spans="1:10" ht="33" customHeight="1" x14ac:dyDescent="0.25">
      <c r="A9" s="54" t="s">
        <v>27</v>
      </c>
      <c r="B9" s="55"/>
      <c r="C9" s="55"/>
      <c r="D9" s="55"/>
      <c r="E9" s="55"/>
      <c r="F9" s="55"/>
      <c r="G9" s="56"/>
      <c r="H9" s="56"/>
      <c r="I9" s="22">
        <f>SUM(I5:I8)</f>
        <v>0</v>
      </c>
      <c r="J9" s="38">
        <f>SUM(J5:J8)</f>
        <v>0</v>
      </c>
    </row>
    <row r="10" spans="1:10" ht="31.5" customHeight="1" x14ac:dyDescent="0.25">
      <c r="A10" s="54" t="s">
        <v>18</v>
      </c>
      <c r="B10" s="56"/>
      <c r="C10" s="56"/>
      <c r="D10" s="56"/>
      <c r="E10" s="56"/>
      <c r="F10" s="56"/>
      <c r="G10" s="56"/>
      <c r="H10" s="57"/>
      <c r="I10" s="21"/>
      <c r="J10" s="39"/>
    </row>
    <row r="11" spans="1:10" ht="33.75" customHeight="1" x14ac:dyDescent="0.25">
      <c r="A11" s="54" t="s">
        <v>19</v>
      </c>
      <c r="B11" s="56"/>
      <c r="C11" s="56"/>
      <c r="D11" s="56"/>
      <c r="E11" s="56"/>
      <c r="F11" s="56"/>
      <c r="G11" s="56"/>
      <c r="H11" s="57"/>
      <c r="I11" s="23">
        <f>I9*I10</f>
        <v>0</v>
      </c>
      <c r="J11" s="40">
        <f>J9*J10</f>
        <v>0</v>
      </c>
    </row>
    <row r="12" spans="1:10" ht="32.25" customHeight="1" thickBot="1" x14ac:dyDescent="0.3">
      <c r="A12" s="58" t="s">
        <v>20</v>
      </c>
      <c r="B12" s="59"/>
      <c r="C12" s="59"/>
      <c r="D12" s="59"/>
      <c r="E12" s="59"/>
      <c r="F12" s="59"/>
      <c r="G12" s="59"/>
      <c r="H12" s="59"/>
      <c r="I12" s="41">
        <f>SUM(I9+I11)</f>
        <v>0</v>
      </c>
      <c r="J12" s="42">
        <f>SUM(J9+J11)</f>
        <v>0</v>
      </c>
    </row>
    <row r="13" spans="1:10" ht="32.25" customHeight="1" thickBot="1" x14ac:dyDescent="0.3">
      <c r="E13"/>
      <c r="F13"/>
    </row>
    <row r="14" spans="1:10" ht="44.25" customHeight="1" thickBot="1" x14ac:dyDescent="0.3">
      <c r="E14"/>
      <c r="F14" s="74" t="s">
        <v>22</v>
      </c>
      <c r="G14" s="75"/>
      <c r="H14" s="76"/>
      <c r="I14" s="72">
        <f>I12+J12</f>
        <v>0</v>
      </c>
      <c r="J14" s="73"/>
    </row>
    <row r="15" spans="1:10" ht="28.5" customHeight="1" x14ac:dyDescent="0.25">
      <c r="E15"/>
      <c r="F15" s="70"/>
      <c r="G15" s="70"/>
      <c r="H15" s="70"/>
      <c r="I15" s="71"/>
      <c r="J15" s="71"/>
    </row>
    <row r="16" spans="1:10" x14ac:dyDescent="0.25">
      <c r="A16" s="44"/>
      <c r="B16" s="44"/>
      <c r="C16" s="44"/>
      <c r="D16" s="44"/>
      <c r="E16" s="44"/>
      <c r="F16" s="44"/>
      <c r="G16" s="44"/>
      <c r="H16" s="44"/>
      <c r="I16" s="46"/>
    </row>
    <row r="17" spans="2:9" x14ac:dyDescent="0.25">
      <c r="B17" s="15" t="s">
        <v>6</v>
      </c>
      <c r="C17" s="15"/>
    </row>
    <row r="18" spans="2:9" x14ac:dyDescent="0.25">
      <c r="B18" s="53" t="s">
        <v>21</v>
      </c>
      <c r="C18" s="53"/>
      <c r="D18" s="53"/>
      <c r="E18" s="53"/>
      <c r="F18" s="53"/>
      <c r="G18" s="53"/>
      <c r="H18" s="53"/>
      <c r="I18" s="53"/>
    </row>
    <row r="19" spans="2:9" x14ac:dyDescent="0.25">
      <c r="B19" s="25" t="s">
        <v>3</v>
      </c>
      <c r="C19" s="25"/>
      <c r="D19" s="25"/>
      <c r="E19" s="26"/>
      <c r="F19" s="26"/>
      <c r="G19" s="25"/>
      <c r="H19" s="25"/>
      <c r="I19" s="25"/>
    </row>
    <row r="20" spans="2:9" x14ac:dyDescent="0.25">
      <c r="B20" s="25" t="s">
        <v>4</v>
      </c>
      <c r="C20" s="25"/>
      <c r="D20" s="25"/>
      <c r="E20" s="26"/>
      <c r="F20" s="26"/>
      <c r="G20" s="25"/>
      <c r="H20" s="25"/>
      <c r="I20" s="25"/>
    </row>
    <row r="21" spans="2:9" x14ac:dyDescent="0.25">
      <c r="B21" s="25" t="s">
        <v>5</v>
      </c>
      <c r="C21" s="25"/>
      <c r="D21" s="25"/>
      <c r="E21" s="26"/>
      <c r="F21" s="26"/>
      <c r="G21" s="25"/>
      <c r="H21" s="25"/>
      <c r="I21" s="25"/>
    </row>
    <row r="22" spans="2:9" x14ac:dyDescent="0.25">
      <c r="B22" s="25"/>
      <c r="C22" s="25"/>
      <c r="D22" s="25"/>
      <c r="E22" s="26"/>
      <c r="F22" s="26"/>
      <c r="G22" s="25"/>
      <c r="H22" s="25"/>
      <c r="I22" s="25"/>
    </row>
    <row r="24" spans="2:9" x14ac:dyDescent="0.25">
      <c r="H24" s="6"/>
      <c r="I24" s="6"/>
    </row>
    <row r="25" spans="2:9" x14ac:dyDescent="0.25">
      <c r="H25" s="6"/>
      <c r="I25" s="6"/>
    </row>
    <row r="26" spans="2:9" ht="18.75" customHeight="1" x14ac:dyDescent="0.25"/>
  </sheetData>
  <mergeCells count="8">
    <mergeCell ref="A2:I2"/>
    <mergeCell ref="B18:I18"/>
    <mergeCell ref="A9:H9"/>
    <mergeCell ref="A11:H11"/>
    <mergeCell ref="A12:H12"/>
    <mergeCell ref="I14:J14"/>
    <mergeCell ref="F14:H14"/>
    <mergeCell ref="A10:H10"/>
  </mergeCells>
  <pageMargins left="0.7" right="1.5625" top="0.75" bottom="0.75" header="0.3" footer="0.3"/>
  <pageSetup paperSize="9" scale="62" fitToHeight="0" orientation="landscape" r:id="rId1"/>
  <headerFooter>
    <oddHeader>&amp;L&amp;"-,Pogrubiony"BOR05.2619.2.2023&amp;C&amp;"-,Pogrubiony"Formularz asortymentowo-ilościowo-cenowy&amp;R&amp;"-,Pogrubiony"Załącznik nr 1a do SWZ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tabSelected="1" topLeftCell="A7" zoomScaleNormal="100" workbookViewId="0">
      <selection activeCell="C17" sqref="C17"/>
    </sheetView>
  </sheetViews>
  <sheetFormatPr defaultRowHeight="15" x14ac:dyDescent="0.25"/>
  <cols>
    <col min="2" max="2" width="27.7109375" customWidth="1"/>
    <col min="3" max="3" width="33.42578125" customWidth="1"/>
    <col min="4" max="4" width="8.7109375" customWidth="1"/>
    <col min="5" max="5" width="15" customWidth="1"/>
    <col min="6" max="6" width="14.85546875" customWidth="1"/>
    <col min="7" max="7" width="31.7109375" customWidth="1"/>
    <col min="8" max="8" width="16.7109375" customWidth="1"/>
    <col min="9" max="9" width="20.5703125" customWidth="1"/>
    <col min="10" max="10" width="20.85546875" customWidth="1"/>
    <col min="13" max="13" width="39.42578125" customWidth="1"/>
    <col min="14" max="14" width="35.85546875" customWidth="1"/>
  </cols>
  <sheetData>
    <row r="1" spans="1:14" ht="15.75" thickBot="1" x14ac:dyDescent="0.3">
      <c r="A1" s="66" t="s">
        <v>31</v>
      </c>
      <c r="B1" s="67"/>
      <c r="C1" s="67"/>
      <c r="D1" s="67"/>
      <c r="E1" s="67"/>
      <c r="F1" s="67"/>
      <c r="G1" s="67"/>
      <c r="H1" s="67"/>
      <c r="I1" s="67"/>
    </row>
    <row r="2" spans="1:14" ht="221.25" customHeight="1" x14ac:dyDescent="0.25">
      <c r="A2" s="32" t="s">
        <v>0</v>
      </c>
      <c r="B2" s="33" t="s">
        <v>8</v>
      </c>
      <c r="C2" s="33" t="s">
        <v>67</v>
      </c>
      <c r="D2" s="33" t="s">
        <v>1</v>
      </c>
      <c r="E2" s="33" t="s">
        <v>15</v>
      </c>
      <c r="F2" s="33" t="s">
        <v>16</v>
      </c>
      <c r="G2" s="33" t="s">
        <v>17</v>
      </c>
      <c r="H2" s="33" t="s">
        <v>9</v>
      </c>
      <c r="I2" s="33" t="s">
        <v>11</v>
      </c>
      <c r="J2" s="34" t="s">
        <v>12</v>
      </c>
    </row>
    <row r="3" spans="1:14" ht="14.25" customHeight="1" x14ac:dyDescent="0.25">
      <c r="A3" s="85">
        <v>1</v>
      </c>
      <c r="B3" s="87">
        <v>2</v>
      </c>
      <c r="C3" s="87">
        <v>3</v>
      </c>
      <c r="D3" s="90">
        <v>4</v>
      </c>
      <c r="E3" s="89">
        <v>5</v>
      </c>
      <c r="F3" s="90">
        <v>6</v>
      </c>
      <c r="G3" s="90">
        <v>7</v>
      </c>
      <c r="H3" s="88">
        <v>8</v>
      </c>
      <c r="I3" s="88" t="s">
        <v>13</v>
      </c>
      <c r="J3" s="91" t="s">
        <v>14</v>
      </c>
    </row>
    <row r="4" spans="1:14" ht="30.75" customHeight="1" x14ac:dyDescent="0.25">
      <c r="A4" s="35">
        <v>1</v>
      </c>
      <c r="B4" s="14" t="s">
        <v>32</v>
      </c>
      <c r="C4" s="18" t="s">
        <v>65</v>
      </c>
      <c r="D4" s="19" t="s">
        <v>2</v>
      </c>
      <c r="E4" s="45">
        <v>2</v>
      </c>
      <c r="F4" s="43"/>
      <c r="G4" s="20"/>
      <c r="H4" s="11"/>
      <c r="I4" s="11">
        <f t="shared" ref="I4:I6" si="0">ROUND(E4*H4,2)</f>
        <v>0</v>
      </c>
      <c r="J4" s="36">
        <f>ROUND(F4*H4,2)</f>
        <v>0</v>
      </c>
      <c r="M4" s="80"/>
      <c r="N4" s="81"/>
    </row>
    <row r="5" spans="1:14" ht="33.75" customHeight="1" x14ac:dyDescent="0.25">
      <c r="A5" s="37">
        <v>2</v>
      </c>
      <c r="B5" s="3" t="s">
        <v>33</v>
      </c>
      <c r="C5" s="18" t="s">
        <v>52</v>
      </c>
      <c r="D5" s="7" t="s">
        <v>2</v>
      </c>
      <c r="E5" s="78">
        <v>20</v>
      </c>
      <c r="F5" s="78">
        <v>15</v>
      </c>
      <c r="G5" s="8"/>
      <c r="H5" s="11"/>
      <c r="I5" s="11">
        <f t="shared" si="0"/>
        <v>0</v>
      </c>
      <c r="J5" s="36">
        <f t="shared" ref="J5:J22" si="1">ROUND(F5*H5,2)</f>
        <v>0</v>
      </c>
      <c r="M5" s="80"/>
      <c r="N5" s="81"/>
    </row>
    <row r="6" spans="1:14" ht="33.75" customHeight="1" x14ac:dyDescent="0.25">
      <c r="A6" s="35">
        <v>3</v>
      </c>
      <c r="B6" s="1" t="s">
        <v>34</v>
      </c>
      <c r="C6" s="18" t="s">
        <v>53</v>
      </c>
      <c r="D6" s="7" t="s">
        <v>2</v>
      </c>
      <c r="E6" s="78">
        <v>5</v>
      </c>
      <c r="F6" s="78">
        <v>2</v>
      </c>
      <c r="G6" s="8"/>
      <c r="H6" s="11"/>
      <c r="I6" s="11">
        <f t="shared" si="0"/>
        <v>0</v>
      </c>
      <c r="J6" s="36">
        <f t="shared" si="1"/>
        <v>0</v>
      </c>
      <c r="L6" s="84"/>
      <c r="M6" s="80"/>
      <c r="N6" s="81"/>
    </row>
    <row r="7" spans="1:14" ht="30" customHeight="1" x14ac:dyDescent="0.25">
      <c r="A7" s="35">
        <v>4</v>
      </c>
      <c r="B7" s="1" t="s">
        <v>35</v>
      </c>
      <c r="C7" s="18" t="s">
        <v>55</v>
      </c>
      <c r="D7" s="7" t="s">
        <v>2</v>
      </c>
      <c r="E7" s="78">
        <v>5</v>
      </c>
      <c r="F7" s="78">
        <v>25</v>
      </c>
      <c r="G7" s="8"/>
      <c r="H7" s="11"/>
      <c r="I7" s="11">
        <f t="shared" ref="I7:I10" si="2">ROUND(E7*H7,2)</f>
        <v>0</v>
      </c>
      <c r="J7" s="36">
        <f t="shared" si="1"/>
        <v>0</v>
      </c>
      <c r="L7" s="84"/>
      <c r="M7" s="80"/>
      <c r="N7" s="81"/>
    </row>
    <row r="8" spans="1:14" ht="32.25" customHeight="1" x14ac:dyDescent="0.25">
      <c r="A8" s="37">
        <v>5</v>
      </c>
      <c r="B8" s="1" t="s">
        <v>36</v>
      </c>
      <c r="C8" s="18" t="s">
        <v>54</v>
      </c>
      <c r="D8" s="7" t="s">
        <v>2</v>
      </c>
      <c r="E8" s="78">
        <v>10</v>
      </c>
      <c r="F8" s="78">
        <v>20</v>
      </c>
      <c r="G8" s="8"/>
      <c r="H8" s="11"/>
      <c r="I8" s="11">
        <f t="shared" si="2"/>
        <v>0</v>
      </c>
      <c r="J8" s="36">
        <f t="shared" si="1"/>
        <v>0</v>
      </c>
      <c r="L8" s="84"/>
      <c r="M8" s="80"/>
      <c r="N8" s="81"/>
    </row>
    <row r="9" spans="1:14" ht="32.25" customHeight="1" x14ac:dyDescent="0.25">
      <c r="A9" s="35">
        <v>6</v>
      </c>
      <c r="B9" s="1" t="s">
        <v>37</v>
      </c>
      <c r="C9" s="18" t="s">
        <v>59</v>
      </c>
      <c r="D9" s="7" t="s">
        <v>2</v>
      </c>
      <c r="E9" s="78">
        <v>13</v>
      </c>
      <c r="F9" s="78">
        <v>12</v>
      </c>
      <c r="G9" s="8"/>
      <c r="H9" s="11"/>
      <c r="I9" s="11">
        <f t="shared" si="2"/>
        <v>0</v>
      </c>
      <c r="J9" s="36">
        <f t="shared" si="1"/>
        <v>0</v>
      </c>
      <c r="M9" s="80"/>
      <c r="N9" s="81"/>
    </row>
    <row r="10" spans="1:14" ht="33" customHeight="1" x14ac:dyDescent="0.25">
      <c r="A10" s="35">
        <v>7</v>
      </c>
      <c r="B10" s="1" t="s">
        <v>38</v>
      </c>
      <c r="C10" s="18" t="s">
        <v>60</v>
      </c>
      <c r="D10" s="29" t="s">
        <v>2</v>
      </c>
      <c r="E10" s="78">
        <v>1</v>
      </c>
      <c r="F10" s="78">
        <v>4</v>
      </c>
      <c r="G10" s="8"/>
      <c r="H10" s="11"/>
      <c r="I10" s="11">
        <f t="shared" si="2"/>
        <v>0</v>
      </c>
      <c r="J10" s="36">
        <f t="shared" si="1"/>
        <v>0</v>
      </c>
      <c r="M10" s="80"/>
      <c r="N10" s="81"/>
    </row>
    <row r="11" spans="1:14" ht="30.75" customHeight="1" x14ac:dyDescent="0.25">
      <c r="A11" s="37">
        <v>8</v>
      </c>
      <c r="B11" s="3" t="s">
        <v>39</v>
      </c>
      <c r="C11" s="18" t="s">
        <v>61</v>
      </c>
      <c r="D11" s="29" t="s">
        <v>2</v>
      </c>
      <c r="E11" s="78">
        <v>3</v>
      </c>
      <c r="F11" s="78">
        <v>5</v>
      </c>
      <c r="G11" s="8"/>
      <c r="H11" s="11"/>
      <c r="I11" s="11">
        <f t="shared" ref="I11:I22" si="3">ROUND(E11*H11,2)</f>
        <v>0</v>
      </c>
      <c r="J11" s="36">
        <f t="shared" si="1"/>
        <v>0</v>
      </c>
      <c r="M11" s="80"/>
      <c r="N11" s="81"/>
    </row>
    <row r="12" spans="1:14" ht="30.75" customHeight="1" x14ac:dyDescent="0.25">
      <c r="A12" s="35">
        <v>9</v>
      </c>
      <c r="B12" s="1" t="s">
        <v>40</v>
      </c>
      <c r="C12" s="18" t="s">
        <v>56</v>
      </c>
      <c r="D12" s="29" t="s">
        <v>2</v>
      </c>
      <c r="E12" s="45"/>
      <c r="F12" s="78">
        <v>1</v>
      </c>
      <c r="G12" s="8"/>
      <c r="H12" s="11"/>
      <c r="I12" s="11">
        <f t="shared" si="3"/>
        <v>0</v>
      </c>
      <c r="J12" s="36">
        <f t="shared" si="1"/>
        <v>0</v>
      </c>
      <c r="M12" s="80"/>
      <c r="N12" s="81"/>
    </row>
    <row r="13" spans="1:14" ht="30" customHeight="1" x14ac:dyDescent="0.25">
      <c r="A13" s="35">
        <v>10</v>
      </c>
      <c r="B13" s="1" t="s">
        <v>41</v>
      </c>
      <c r="C13" s="18" t="s">
        <v>56</v>
      </c>
      <c r="D13" s="29" t="s">
        <v>2</v>
      </c>
      <c r="E13" s="45"/>
      <c r="F13" s="78">
        <v>1</v>
      </c>
      <c r="G13" s="8"/>
      <c r="H13" s="11"/>
      <c r="I13" s="11">
        <f t="shared" si="3"/>
        <v>0</v>
      </c>
      <c r="J13" s="36">
        <f t="shared" si="1"/>
        <v>0</v>
      </c>
      <c r="M13" s="82"/>
      <c r="N13" s="81"/>
    </row>
    <row r="14" spans="1:14" ht="30.75" customHeight="1" x14ac:dyDescent="0.25">
      <c r="A14" s="37">
        <v>11</v>
      </c>
      <c r="B14" s="1" t="s">
        <v>42</v>
      </c>
      <c r="C14" s="30" t="s">
        <v>57</v>
      </c>
      <c r="D14" s="31" t="s">
        <v>2</v>
      </c>
      <c r="E14" s="45"/>
      <c r="F14" s="78">
        <v>2</v>
      </c>
      <c r="G14" s="8"/>
      <c r="H14" s="11"/>
      <c r="I14" s="11">
        <f t="shared" si="3"/>
        <v>0</v>
      </c>
      <c r="J14" s="36">
        <f t="shared" si="1"/>
        <v>0</v>
      </c>
      <c r="M14" s="82"/>
      <c r="N14" s="81"/>
    </row>
    <row r="15" spans="1:14" ht="28.5" customHeight="1" x14ac:dyDescent="0.25">
      <c r="A15" s="35">
        <v>12</v>
      </c>
      <c r="B15" s="1" t="s">
        <v>43</v>
      </c>
      <c r="C15" s="30" t="s">
        <v>57</v>
      </c>
      <c r="D15" s="29" t="s">
        <v>2</v>
      </c>
      <c r="E15" s="45"/>
      <c r="F15" s="78">
        <v>2</v>
      </c>
      <c r="G15" s="8"/>
      <c r="H15" s="11"/>
      <c r="I15" s="11">
        <f t="shared" si="3"/>
        <v>0</v>
      </c>
      <c r="J15" s="36">
        <f t="shared" si="1"/>
        <v>0</v>
      </c>
      <c r="M15" s="83"/>
      <c r="N15" s="81"/>
    </row>
    <row r="16" spans="1:14" ht="29.25" customHeight="1" x14ac:dyDescent="0.25">
      <c r="A16" s="35">
        <v>13</v>
      </c>
      <c r="B16" s="1" t="s">
        <v>44</v>
      </c>
      <c r="C16" s="30" t="s">
        <v>57</v>
      </c>
      <c r="D16" s="29" t="s">
        <v>2</v>
      </c>
      <c r="E16" s="45"/>
      <c r="F16" s="78">
        <v>2</v>
      </c>
      <c r="G16" s="8"/>
      <c r="H16" s="11"/>
      <c r="I16" s="11">
        <f t="shared" si="3"/>
        <v>0</v>
      </c>
      <c r="J16" s="36">
        <f t="shared" si="1"/>
        <v>0</v>
      </c>
      <c r="M16" s="6"/>
      <c r="N16" s="6"/>
    </row>
    <row r="17" spans="1:14" ht="33.75" customHeight="1" x14ac:dyDescent="0.25">
      <c r="A17" s="35">
        <v>14</v>
      </c>
      <c r="B17" s="1" t="s">
        <v>45</v>
      </c>
      <c r="C17" s="30" t="s">
        <v>57</v>
      </c>
      <c r="D17" s="31" t="s">
        <v>2</v>
      </c>
      <c r="E17" s="45"/>
      <c r="F17" s="78">
        <v>2</v>
      </c>
      <c r="G17" s="8"/>
      <c r="H17" s="11"/>
      <c r="I17" s="11">
        <f t="shared" si="3"/>
        <v>0</v>
      </c>
      <c r="J17" s="36">
        <f t="shared" si="1"/>
        <v>0</v>
      </c>
      <c r="M17" s="6"/>
      <c r="N17" s="6"/>
    </row>
    <row r="18" spans="1:14" ht="34.5" customHeight="1" x14ac:dyDescent="0.25">
      <c r="A18" s="37">
        <v>15</v>
      </c>
      <c r="B18" s="1" t="s">
        <v>46</v>
      </c>
      <c r="C18" s="18" t="s">
        <v>62</v>
      </c>
      <c r="D18" s="29" t="s">
        <v>2</v>
      </c>
      <c r="E18" s="45"/>
      <c r="F18" s="78">
        <v>2</v>
      </c>
      <c r="G18" s="8"/>
      <c r="H18" s="11"/>
      <c r="I18" s="11">
        <f t="shared" si="3"/>
        <v>0</v>
      </c>
      <c r="J18" s="36">
        <f t="shared" si="1"/>
        <v>0</v>
      </c>
    </row>
    <row r="19" spans="1:14" ht="34.5" customHeight="1" x14ac:dyDescent="0.25">
      <c r="A19" s="35">
        <v>16</v>
      </c>
      <c r="B19" s="1" t="s">
        <v>47</v>
      </c>
      <c r="C19" s="18" t="s">
        <v>66</v>
      </c>
      <c r="D19" s="29" t="s">
        <v>2</v>
      </c>
      <c r="E19" s="45"/>
      <c r="F19" s="78">
        <v>3</v>
      </c>
      <c r="G19" s="8"/>
      <c r="H19" s="11"/>
      <c r="I19" s="11">
        <f t="shared" si="3"/>
        <v>0</v>
      </c>
      <c r="J19" s="36">
        <f t="shared" si="1"/>
        <v>0</v>
      </c>
    </row>
    <row r="20" spans="1:14" ht="35.25" customHeight="1" x14ac:dyDescent="0.25">
      <c r="A20" s="35">
        <v>17</v>
      </c>
      <c r="B20" s="1" t="s">
        <v>48</v>
      </c>
      <c r="C20" s="18" t="s">
        <v>58</v>
      </c>
      <c r="D20" s="31" t="s">
        <v>2</v>
      </c>
      <c r="E20" s="45"/>
      <c r="F20" s="78">
        <v>1</v>
      </c>
      <c r="G20" s="8"/>
      <c r="H20" s="11"/>
      <c r="I20" s="11">
        <f t="shared" si="3"/>
        <v>0</v>
      </c>
      <c r="J20" s="36">
        <f t="shared" si="1"/>
        <v>0</v>
      </c>
    </row>
    <row r="21" spans="1:14" ht="33.75" customHeight="1" x14ac:dyDescent="0.25">
      <c r="A21" s="37">
        <v>18</v>
      </c>
      <c r="B21" s="77" t="s">
        <v>49</v>
      </c>
      <c r="C21" s="18" t="s">
        <v>63</v>
      </c>
      <c r="D21" s="29" t="s">
        <v>2</v>
      </c>
      <c r="E21" s="45"/>
      <c r="F21" s="79">
        <v>10</v>
      </c>
      <c r="G21" s="8"/>
      <c r="H21" s="11"/>
      <c r="I21" s="11">
        <f t="shared" si="3"/>
        <v>0</v>
      </c>
      <c r="J21" s="36">
        <f t="shared" si="1"/>
        <v>0</v>
      </c>
    </row>
    <row r="22" spans="1:14" ht="30" customHeight="1" x14ac:dyDescent="0.25">
      <c r="A22" s="35">
        <v>19</v>
      </c>
      <c r="B22" s="1" t="s">
        <v>50</v>
      </c>
      <c r="C22" s="18" t="s">
        <v>64</v>
      </c>
      <c r="D22" s="29" t="s">
        <v>2</v>
      </c>
      <c r="E22" s="45"/>
      <c r="F22" s="78">
        <v>5</v>
      </c>
      <c r="G22" s="8"/>
      <c r="H22" s="11"/>
      <c r="I22" s="11">
        <f t="shared" si="3"/>
        <v>0</v>
      </c>
      <c r="J22" s="36">
        <f t="shared" si="1"/>
        <v>0</v>
      </c>
    </row>
    <row r="23" spans="1:14" ht="30.75" customHeight="1" x14ac:dyDescent="0.25">
      <c r="A23" s="54" t="s">
        <v>51</v>
      </c>
      <c r="B23" s="55"/>
      <c r="C23" s="55"/>
      <c r="D23" s="55"/>
      <c r="E23" s="55"/>
      <c r="F23" s="55"/>
      <c r="G23" s="56"/>
      <c r="H23" s="56"/>
      <c r="I23" s="22">
        <f>SUM(I4:I22)</f>
        <v>0</v>
      </c>
      <c r="J23" s="38">
        <f>SUM(J4:J22)</f>
        <v>0</v>
      </c>
    </row>
    <row r="24" spans="1:14" ht="30.75" customHeight="1" x14ac:dyDescent="0.25">
      <c r="A24" s="54" t="s">
        <v>18</v>
      </c>
      <c r="B24" s="56"/>
      <c r="C24" s="56"/>
      <c r="D24" s="56"/>
      <c r="E24" s="56"/>
      <c r="F24" s="56"/>
      <c r="G24" s="56"/>
      <c r="H24" s="57"/>
      <c r="I24" s="21"/>
      <c r="J24" s="39"/>
    </row>
    <row r="25" spans="1:14" ht="30.75" customHeight="1" x14ac:dyDescent="0.25">
      <c r="A25" s="54" t="s">
        <v>19</v>
      </c>
      <c r="B25" s="56"/>
      <c r="C25" s="56"/>
      <c r="D25" s="56"/>
      <c r="E25" s="56"/>
      <c r="F25" s="56"/>
      <c r="G25" s="56"/>
      <c r="H25" s="57"/>
      <c r="I25" s="23">
        <f>I23*I24</f>
        <v>0</v>
      </c>
      <c r="J25" s="40">
        <f>J23*J24</f>
        <v>0</v>
      </c>
    </row>
    <row r="26" spans="1:14" ht="30" customHeight="1" thickBot="1" x14ac:dyDescent="0.3">
      <c r="A26" s="58" t="s">
        <v>20</v>
      </c>
      <c r="B26" s="59"/>
      <c r="C26" s="59"/>
      <c r="D26" s="59"/>
      <c r="E26" s="59"/>
      <c r="F26" s="59"/>
      <c r="G26" s="59"/>
      <c r="H26" s="59"/>
      <c r="I26" s="41">
        <f>SUM(I23+I25)</f>
        <v>0</v>
      </c>
      <c r="J26" s="42">
        <f>SUM(J23+J25)</f>
        <v>0</v>
      </c>
    </row>
    <row r="27" spans="1:14" ht="15.75" thickBot="1" x14ac:dyDescent="0.3"/>
    <row r="28" spans="1:14" x14ac:dyDescent="0.25">
      <c r="F28" s="60" t="s">
        <v>22</v>
      </c>
      <c r="G28" s="61"/>
      <c r="H28" s="62"/>
      <c r="I28" s="47">
        <f>I26+J26</f>
        <v>0</v>
      </c>
      <c r="J28" s="48"/>
    </row>
    <row r="29" spans="1:14" ht="15.75" thickBot="1" x14ac:dyDescent="0.3">
      <c r="F29" s="63"/>
      <c r="G29" s="64"/>
      <c r="H29" s="65"/>
      <c r="I29" s="49"/>
      <c r="J29" s="50"/>
    </row>
    <row r="30" spans="1:14" x14ac:dyDescent="0.25">
      <c r="A30" s="25" t="s">
        <v>6</v>
      </c>
      <c r="B30" s="25"/>
      <c r="C30" s="25"/>
      <c r="D30" s="25"/>
      <c r="E30" s="25"/>
      <c r="F30" s="25"/>
      <c r="G30" s="25"/>
      <c r="H30" s="25"/>
    </row>
    <row r="31" spans="1:14" x14ac:dyDescent="0.25">
      <c r="A31" s="69" t="s">
        <v>21</v>
      </c>
      <c r="B31" s="69"/>
      <c r="C31" s="69"/>
      <c r="D31" s="69"/>
      <c r="E31" s="69"/>
      <c r="F31" s="69"/>
      <c r="G31" s="69"/>
      <c r="H31" s="69"/>
    </row>
    <row r="32" spans="1:14" x14ac:dyDescent="0.25">
      <c r="A32" s="25" t="s">
        <v>3</v>
      </c>
      <c r="B32" s="25"/>
      <c r="C32" s="25"/>
      <c r="D32" s="25"/>
      <c r="E32" s="25"/>
      <c r="F32" s="25"/>
      <c r="G32" s="25"/>
      <c r="H32" s="25"/>
    </row>
    <row r="33" spans="1:9" x14ac:dyDescent="0.25">
      <c r="A33" s="25" t="s">
        <v>4</v>
      </c>
      <c r="B33" s="25"/>
      <c r="C33" s="25"/>
      <c r="D33" s="25"/>
      <c r="E33" s="25"/>
      <c r="F33" s="25"/>
      <c r="G33" s="25"/>
      <c r="H33" s="25"/>
    </row>
    <row r="34" spans="1:9" x14ac:dyDescent="0.25">
      <c r="A34" s="25" t="s">
        <v>5</v>
      </c>
      <c r="B34" s="25"/>
      <c r="C34" s="25"/>
      <c r="D34" s="25"/>
      <c r="E34" s="25"/>
      <c r="F34" s="25"/>
      <c r="G34" s="25"/>
      <c r="H34" s="25"/>
    </row>
    <row r="35" spans="1:9" x14ac:dyDescent="0.25">
      <c r="A35" s="68"/>
      <c r="B35" s="68"/>
      <c r="C35" s="68"/>
      <c r="D35" s="68"/>
      <c r="E35" s="68"/>
      <c r="F35" s="68"/>
      <c r="G35" s="68"/>
      <c r="H35" s="68"/>
      <c r="I35" s="68"/>
    </row>
  </sheetData>
  <mergeCells count="9">
    <mergeCell ref="A1:I1"/>
    <mergeCell ref="A35:I35"/>
    <mergeCell ref="A31:H31"/>
    <mergeCell ref="A23:H23"/>
    <mergeCell ref="A25:H25"/>
    <mergeCell ref="A26:H26"/>
    <mergeCell ref="I28:J29"/>
    <mergeCell ref="F28:H29"/>
    <mergeCell ref="A24:H24"/>
  </mergeCells>
  <pageMargins left="0.7" right="0.63" top="0.75" bottom="0.75" header="0.3" footer="0.3"/>
  <pageSetup paperSize="9" scale="66" fitToHeight="0" orientation="landscape" r:id="rId1"/>
  <headerFooter>
    <oddHeader>&amp;L&amp;"-,Pogrubiony"BOR05.2619.2.2023&amp;C&amp;"-,Pogrubiony"Formularz Asortymentowo-Ilościowo-Cenowy&amp;R&amp;"-,Pogrubiony"Załącznik nr 1b do SWZ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4B0CBF6-5448-42F0-9659-81F493EF39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 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Walczak Anna</dc:creator>
  <cp:lastModifiedBy>Saładaj Michalina</cp:lastModifiedBy>
  <cp:lastPrinted>2021-06-30T06:00:27Z</cp:lastPrinted>
  <dcterms:created xsi:type="dcterms:W3CDTF">2021-04-28T12:05:45Z</dcterms:created>
  <dcterms:modified xsi:type="dcterms:W3CDTF">2023-03-29T13:00:53Z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ee0cd520-adef-481c-9436-287a600932fc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