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gm.pl\ZGM\Pulpit User\nborek\Pulpit\5 letnie przeglądy elektryczne\"/>
    </mc:Choice>
  </mc:AlternateContent>
  <bookViews>
    <workbookView xWindow="0" yWindow="0" windowWidth="25200" windowHeight="11985"/>
  </bookViews>
  <sheets>
    <sheet name="wykaz adresowy" sheetId="3" r:id="rId1"/>
  </sheets>
  <calcPr calcId="152511"/>
</workbook>
</file>

<file path=xl/calcChain.xml><?xml version="1.0" encoding="utf-8"?>
<calcChain xmlns="http://schemas.openxmlformats.org/spreadsheetml/2006/main">
  <c r="D45" i="3" l="1"/>
  <c r="G45" i="3"/>
  <c r="F45" i="3"/>
  <c r="E45" i="3"/>
  <c r="E33" i="3"/>
  <c r="D33" i="3"/>
  <c r="C4" i="3"/>
  <c r="C33" i="3" s="1"/>
  <c r="C43" i="3" l="1"/>
  <c r="C45" i="3" s="1"/>
  <c r="G33" i="3"/>
  <c r="F33" i="3"/>
</calcChain>
</file>

<file path=xl/sharedStrings.xml><?xml version="1.0" encoding="utf-8"?>
<sst xmlns="http://schemas.openxmlformats.org/spreadsheetml/2006/main" count="65" uniqueCount="51">
  <si>
    <t>Wyspiańskiego 35C – bud. użytkowy</t>
  </si>
  <si>
    <t>Boh. Września 7</t>
  </si>
  <si>
    <t>Bol. Chrobrego 26-28</t>
  </si>
  <si>
    <t>Odrowców 7</t>
  </si>
  <si>
    <t>Odrowców 9</t>
  </si>
  <si>
    <t xml:space="preserve">Karsiborska 12 – portiernia  </t>
  </si>
  <si>
    <t>razem</t>
  </si>
  <si>
    <t>Karsiborska 12 – budynki użytkowe (2 budynki użytkowe)</t>
  </si>
  <si>
    <t xml:space="preserve">   Adres</t>
  </si>
  <si>
    <t>Lp.</t>
  </si>
  <si>
    <t>Grunwaldzka 1A – bud. użytk. - łącznik</t>
  </si>
  <si>
    <t>Grunwaldzka 1A - ciąg pieszy</t>
  </si>
  <si>
    <t>Grunwaldzka 71A - bud. użytkowy</t>
  </si>
  <si>
    <t>Grunwaldzka 62b - garaż dz. Nr 51.2</t>
  </si>
  <si>
    <t xml:space="preserve">   Adres </t>
  </si>
  <si>
    <t xml:space="preserve">Szacunkowa liczba lokali mieszkalnych </t>
  </si>
  <si>
    <t xml:space="preserve">Szacunkowa liczba lokali użytkowych </t>
  </si>
  <si>
    <t>Szacunkowa liczba części wspólnych</t>
  </si>
  <si>
    <t>Szacunkowa liczba instalacji odgromowej na obiekcie</t>
  </si>
  <si>
    <t>Przeglądy elektryczne 5 letnie (prawobrzeże)</t>
  </si>
  <si>
    <t>Powierzchnia</t>
  </si>
  <si>
    <t>Przeglądy elektryczne 5 letnie (lewobrzeże)</t>
  </si>
  <si>
    <t>szt.</t>
  </si>
  <si>
    <t>kpl.</t>
  </si>
  <si>
    <r>
      <t>m</t>
    </r>
    <r>
      <rPr>
        <b/>
        <vertAlign val="superscript"/>
        <sz val="12"/>
        <rFont val="Times New Roman"/>
        <family val="1"/>
        <charset val="238"/>
      </rPr>
      <t xml:space="preserve">2 </t>
    </r>
  </si>
  <si>
    <t>Norweska 1 -  bud. mieszkalny</t>
  </si>
  <si>
    <t>Mostowa 4 - bud. mieszkalny</t>
  </si>
  <si>
    <t>Miodowa 8 - bud. mieszkalny</t>
  </si>
  <si>
    <t>Jaracza 65 - bud. mieszkalny</t>
  </si>
  <si>
    <t>Bunkrowa 2 - bud. mieszkalny</t>
  </si>
  <si>
    <t>Modrzejewska 20 –  bud. socjalny</t>
  </si>
  <si>
    <t>Sosnowa 2 - bud. usługowy</t>
  </si>
  <si>
    <t>Wyszyńskiego 8 - bud. mieszkalny</t>
  </si>
  <si>
    <t>Wyszyńskiego 7- bud. mieszkalny</t>
  </si>
  <si>
    <t>Wyszyńskiego 2 - bud. mieszkalny</t>
  </si>
  <si>
    <t>Toruńska 5- bud. mieszkalny</t>
  </si>
  <si>
    <t>Piastowska 61 - bud. mieszkalny</t>
  </si>
  <si>
    <t>Łużycka 5- bud. mieszklany</t>
  </si>
  <si>
    <t>Łużycka 4 - bud. mieszkalny</t>
  </si>
  <si>
    <t>Łużycka 3 - bud. mieszkalny</t>
  </si>
  <si>
    <t>Łużycka 1- bud. mieszkalny</t>
  </si>
  <si>
    <t>Grunwaldzka 64 - bud. mieszkalny</t>
  </si>
  <si>
    <t>Grunwaldzka 62B - bud. mieszkalny</t>
  </si>
  <si>
    <t>Grunwaldzka 62A - bud.mieszkalny</t>
  </si>
  <si>
    <t>Steyera 51 - bud. socjalny</t>
  </si>
  <si>
    <t>Piastowska 62 - bud. użytkowy</t>
  </si>
  <si>
    <t>Lutycka 5a - bud. użytkowy</t>
  </si>
  <si>
    <t>Dąbrowskiego 4 – bud. użytkowy + rampy i pochylnie zewnętrzne</t>
  </si>
  <si>
    <t>Jachtowa 2 - bud.użytkowy (7 obiektów)</t>
  </si>
  <si>
    <t>Grunwaldzka 65 - l. użytkowy (sklep rowerowy)</t>
  </si>
  <si>
    <t>Okólna 15 - bud. użytkowy (spawalnia, warsztat, bud. administracyjny)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</si>
</sst>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5" borderId="0" applyNumberFormat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B4" sqref="B4:B32"/>
    </sheetView>
  </sheetViews>
  <sheetFormatPr defaultRowHeight="14.25"/>
  <cols>
    <col min="2" max="2" width="29.625" customWidth="1"/>
    <col min="3" max="3" width="12.625" customWidth="1"/>
    <col min="4" max="7" width="13.75" customWidth="1"/>
    <col min="9" max="9" width="9" customWidth="1"/>
    <col min="14" max="14" width="9.125" customWidth="1"/>
  </cols>
  <sheetData>
    <row r="1" spans="1:7" ht="18.75">
      <c r="A1" s="16" t="s">
        <v>21</v>
      </c>
      <c r="B1" s="16"/>
      <c r="C1" s="16"/>
      <c r="D1" s="16"/>
      <c r="E1" s="16"/>
      <c r="F1" s="16"/>
      <c r="G1" s="16"/>
    </row>
    <row r="2" spans="1:7" ht="63">
      <c r="A2" s="17" t="s">
        <v>9</v>
      </c>
      <c r="B2" s="17" t="s">
        <v>8</v>
      </c>
      <c r="C2" s="8" t="s">
        <v>20</v>
      </c>
      <c r="D2" s="8" t="s">
        <v>15</v>
      </c>
      <c r="E2" s="8" t="s">
        <v>16</v>
      </c>
      <c r="F2" s="8" t="s">
        <v>17</v>
      </c>
      <c r="G2" s="8" t="s">
        <v>18</v>
      </c>
    </row>
    <row r="3" spans="1:7" ht="18.75">
      <c r="A3" s="17"/>
      <c r="B3" s="17"/>
      <c r="C3" s="8" t="s">
        <v>24</v>
      </c>
      <c r="D3" s="8" t="s">
        <v>22</v>
      </c>
      <c r="E3" s="8" t="s">
        <v>22</v>
      </c>
      <c r="F3" s="8" t="s">
        <v>23</v>
      </c>
      <c r="G3" s="8" t="s">
        <v>23</v>
      </c>
    </row>
    <row r="4" spans="1:7" ht="31.5">
      <c r="A4" s="8">
        <v>1</v>
      </c>
      <c r="B4" s="4" t="s">
        <v>47</v>
      </c>
      <c r="C4" s="2">
        <f>4652+165</f>
        <v>4817</v>
      </c>
      <c r="D4" s="7">
        <v>1</v>
      </c>
      <c r="E4" s="7">
        <v>185</v>
      </c>
      <c r="F4" s="7">
        <v>1</v>
      </c>
      <c r="G4" s="7">
        <v>1</v>
      </c>
    </row>
    <row r="5" spans="1:7" ht="31.5">
      <c r="A5" s="9">
        <v>2</v>
      </c>
      <c r="B5" s="5" t="s">
        <v>48</v>
      </c>
      <c r="C5" s="2">
        <v>1489</v>
      </c>
      <c r="D5" s="7">
        <v>0</v>
      </c>
      <c r="E5" s="7">
        <v>13</v>
      </c>
      <c r="F5" s="7">
        <v>1</v>
      </c>
      <c r="G5" s="7">
        <v>0</v>
      </c>
    </row>
    <row r="6" spans="1:7" ht="31.5">
      <c r="A6" s="14">
        <v>3</v>
      </c>
      <c r="B6" s="4" t="s">
        <v>7</v>
      </c>
      <c r="C6" s="2">
        <v>2799</v>
      </c>
      <c r="D6" s="7">
        <v>0</v>
      </c>
      <c r="E6" s="7">
        <v>13</v>
      </c>
      <c r="F6" s="7">
        <v>2</v>
      </c>
      <c r="G6" s="7">
        <v>1</v>
      </c>
    </row>
    <row r="7" spans="1:7" ht="15.75">
      <c r="A7" s="9">
        <v>4</v>
      </c>
      <c r="B7" s="4" t="s">
        <v>5</v>
      </c>
      <c r="C7" s="2">
        <v>35</v>
      </c>
      <c r="D7" s="7">
        <v>0</v>
      </c>
      <c r="E7" s="7">
        <v>1</v>
      </c>
      <c r="F7" s="7">
        <v>1</v>
      </c>
      <c r="G7" s="7">
        <v>0</v>
      </c>
    </row>
    <row r="8" spans="1:7" ht="15.75">
      <c r="A8" s="14">
        <v>5</v>
      </c>
      <c r="B8" s="6" t="s">
        <v>46</v>
      </c>
      <c r="C8" s="2">
        <v>455</v>
      </c>
      <c r="D8" s="7">
        <v>0</v>
      </c>
      <c r="E8" s="7">
        <v>1</v>
      </c>
      <c r="F8" s="7">
        <v>1</v>
      </c>
      <c r="G8" s="7">
        <v>1</v>
      </c>
    </row>
    <row r="9" spans="1:7" ht="31.5">
      <c r="A9" s="9">
        <v>6</v>
      </c>
      <c r="B9" s="4" t="s">
        <v>10</v>
      </c>
      <c r="C9" s="2">
        <v>725</v>
      </c>
      <c r="D9" s="7">
        <v>0</v>
      </c>
      <c r="E9" s="7">
        <v>2</v>
      </c>
      <c r="F9" s="7">
        <v>1</v>
      </c>
      <c r="G9" s="7">
        <v>1</v>
      </c>
    </row>
    <row r="10" spans="1:7" ht="15.75">
      <c r="A10" s="14">
        <v>7</v>
      </c>
      <c r="B10" s="4" t="s">
        <v>11</v>
      </c>
      <c r="C10" s="2">
        <v>273</v>
      </c>
      <c r="D10" s="7">
        <v>0</v>
      </c>
      <c r="E10" s="7">
        <v>1</v>
      </c>
      <c r="F10" s="7">
        <v>1</v>
      </c>
      <c r="G10" s="7">
        <v>0</v>
      </c>
    </row>
    <row r="11" spans="1:7" ht="15.75" customHeight="1">
      <c r="A11" s="9">
        <v>8</v>
      </c>
      <c r="B11" s="4" t="s">
        <v>0</v>
      </c>
      <c r="C11" s="2">
        <v>1865</v>
      </c>
      <c r="D11" s="7">
        <v>0</v>
      </c>
      <c r="E11" s="7">
        <v>98</v>
      </c>
      <c r="F11" s="7">
        <v>3</v>
      </c>
      <c r="G11" s="7">
        <v>1</v>
      </c>
    </row>
    <row r="12" spans="1:7" ht="15.75">
      <c r="A12" s="14">
        <v>9</v>
      </c>
      <c r="B12" s="4" t="s">
        <v>12</v>
      </c>
      <c r="C12" s="2">
        <v>169</v>
      </c>
      <c r="D12" s="7">
        <v>0</v>
      </c>
      <c r="E12" s="7">
        <v>2</v>
      </c>
      <c r="F12" s="7">
        <v>1</v>
      </c>
      <c r="G12" s="7">
        <v>1</v>
      </c>
    </row>
    <row r="13" spans="1:7" ht="15.75">
      <c r="A13" s="9">
        <v>10</v>
      </c>
      <c r="B13" s="4" t="s">
        <v>45</v>
      </c>
      <c r="C13" s="2">
        <v>749</v>
      </c>
      <c r="D13" s="7">
        <v>0</v>
      </c>
      <c r="E13" s="7">
        <v>10</v>
      </c>
      <c r="F13" s="7">
        <v>2</v>
      </c>
      <c r="G13" s="7">
        <v>1</v>
      </c>
    </row>
    <row r="14" spans="1:7" ht="15.75">
      <c r="A14" s="14">
        <v>11</v>
      </c>
      <c r="B14" s="4" t="s">
        <v>44</v>
      </c>
      <c r="C14" s="2">
        <v>635</v>
      </c>
      <c r="D14" s="7">
        <v>19</v>
      </c>
      <c r="E14" s="7">
        <v>0</v>
      </c>
      <c r="F14" s="7">
        <v>1</v>
      </c>
      <c r="G14" s="7">
        <v>1</v>
      </c>
    </row>
    <row r="15" spans="1:7" ht="15.75">
      <c r="A15" s="9">
        <v>12</v>
      </c>
      <c r="B15" s="5" t="s">
        <v>1</v>
      </c>
      <c r="C15" s="2">
        <v>327</v>
      </c>
      <c r="D15" s="7">
        <v>0</v>
      </c>
      <c r="E15" s="7">
        <v>2</v>
      </c>
      <c r="F15" s="7">
        <v>1</v>
      </c>
      <c r="G15" s="7">
        <v>0</v>
      </c>
    </row>
    <row r="16" spans="1:7" ht="15.75">
      <c r="A16" s="14">
        <v>13</v>
      </c>
      <c r="B16" s="6" t="s">
        <v>2</v>
      </c>
      <c r="C16" s="2">
        <v>535</v>
      </c>
      <c r="D16" s="7">
        <v>10</v>
      </c>
      <c r="E16" s="7">
        <v>0</v>
      </c>
      <c r="F16" s="7">
        <v>2</v>
      </c>
      <c r="G16" s="7">
        <v>0</v>
      </c>
    </row>
    <row r="17" spans="1:7" ht="15.75">
      <c r="A17" s="9">
        <v>14</v>
      </c>
      <c r="B17" s="6" t="s">
        <v>43</v>
      </c>
      <c r="C17" s="2">
        <v>189</v>
      </c>
      <c r="D17" s="7">
        <v>4</v>
      </c>
      <c r="E17" s="7">
        <v>1</v>
      </c>
      <c r="F17" s="7">
        <v>1</v>
      </c>
      <c r="G17" s="7">
        <v>0</v>
      </c>
    </row>
    <row r="18" spans="1:7" ht="15.75">
      <c r="A18" s="14">
        <v>15</v>
      </c>
      <c r="B18" s="6" t="s">
        <v>42</v>
      </c>
      <c r="C18" s="2">
        <v>246</v>
      </c>
      <c r="D18" s="7">
        <v>4</v>
      </c>
      <c r="E18" s="7">
        <v>1</v>
      </c>
      <c r="F18" s="7">
        <v>1</v>
      </c>
      <c r="G18" s="7">
        <v>0</v>
      </c>
    </row>
    <row r="19" spans="1:7" ht="15.75">
      <c r="A19" s="9">
        <v>16</v>
      </c>
      <c r="B19" s="6" t="s">
        <v>41</v>
      </c>
      <c r="C19" s="2">
        <v>347</v>
      </c>
      <c r="D19" s="7">
        <v>6</v>
      </c>
      <c r="E19" s="7">
        <v>0</v>
      </c>
      <c r="F19" s="7">
        <v>1</v>
      </c>
      <c r="G19" s="7">
        <v>0</v>
      </c>
    </row>
    <row r="20" spans="1:7" ht="15.75">
      <c r="A20" s="14">
        <v>17</v>
      </c>
      <c r="B20" s="6" t="s">
        <v>40</v>
      </c>
      <c r="C20" s="2">
        <v>408</v>
      </c>
      <c r="D20" s="7">
        <v>9</v>
      </c>
      <c r="E20" s="7">
        <v>0</v>
      </c>
      <c r="F20" s="7">
        <v>1</v>
      </c>
      <c r="G20" s="7">
        <v>0</v>
      </c>
    </row>
    <row r="21" spans="1:7" ht="15.75">
      <c r="A21" s="9">
        <v>18</v>
      </c>
      <c r="B21" s="6" t="s">
        <v>39</v>
      </c>
      <c r="C21" s="2">
        <v>206</v>
      </c>
      <c r="D21" s="7">
        <v>4</v>
      </c>
      <c r="E21" s="7">
        <v>0</v>
      </c>
      <c r="F21" s="7">
        <v>1</v>
      </c>
      <c r="G21" s="7">
        <v>0</v>
      </c>
    </row>
    <row r="22" spans="1:7" ht="15.75">
      <c r="A22" s="14">
        <v>19</v>
      </c>
      <c r="B22" s="6" t="s">
        <v>38</v>
      </c>
      <c r="C22" s="2">
        <v>293</v>
      </c>
      <c r="D22" s="7">
        <v>6</v>
      </c>
      <c r="E22" s="7">
        <v>0</v>
      </c>
      <c r="F22" s="7">
        <v>1</v>
      </c>
      <c r="G22" s="7">
        <v>0</v>
      </c>
    </row>
    <row r="23" spans="1:7" ht="15.75">
      <c r="A23" s="9">
        <v>20</v>
      </c>
      <c r="B23" s="6" t="s">
        <v>37</v>
      </c>
      <c r="C23" s="2">
        <v>188</v>
      </c>
      <c r="D23" s="7">
        <v>4</v>
      </c>
      <c r="E23" s="7">
        <v>0</v>
      </c>
      <c r="F23" s="7">
        <v>1</v>
      </c>
      <c r="G23" s="7">
        <v>0</v>
      </c>
    </row>
    <row r="24" spans="1:7" ht="15.75">
      <c r="A24" s="14">
        <v>21</v>
      </c>
      <c r="B24" s="6" t="s">
        <v>36</v>
      </c>
      <c r="C24" s="2">
        <v>355</v>
      </c>
      <c r="D24" s="7">
        <v>7</v>
      </c>
      <c r="E24" s="7">
        <v>0</v>
      </c>
      <c r="F24" s="7">
        <v>1</v>
      </c>
      <c r="G24" s="7">
        <v>0</v>
      </c>
    </row>
    <row r="25" spans="1:7" ht="15.75">
      <c r="A25" s="9">
        <v>22</v>
      </c>
      <c r="B25" s="6" t="s">
        <v>35</v>
      </c>
      <c r="C25" s="2">
        <v>197</v>
      </c>
      <c r="D25" s="7">
        <v>6</v>
      </c>
      <c r="E25" s="7">
        <v>0</v>
      </c>
      <c r="F25" s="7">
        <v>1</v>
      </c>
      <c r="G25" s="7">
        <v>0</v>
      </c>
    </row>
    <row r="26" spans="1:7" ht="15.75">
      <c r="A26" s="14">
        <v>23</v>
      </c>
      <c r="B26" s="6" t="s">
        <v>34</v>
      </c>
      <c r="C26" s="2">
        <v>416</v>
      </c>
      <c r="D26" s="7">
        <v>9</v>
      </c>
      <c r="E26" s="7">
        <v>0</v>
      </c>
      <c r="F26" s="7">
        <v>1</v>
      </c>
      <c r="G26" s="7">
        <v>0</v>
      </c>
    </row>
    <row r="27" spans="1:7" ht="15.75">
      <c r="A27" s="9">
        <v>24</v>
      </c>
      <c r="B27" s="6" t="s">
        <v>33</v>
      </c>
      <c r="C27" s="2">
        <v>493</v>
      </c>
      <c r="D27" s="7">
        <v>8</v>
      </c>
      <c r="E27" s="7">
        <v>1</v>
      </c>
      <c r="F27" s="7">
        <v>1</v>
      </c>
      <c r="G27" s="7">
        <v>0</v>
      </c>
    </row>
    <row r="28" spans="1:7" ht="15.75">
      <c r="A28" s="14">
        <v>25</v>
      </c>
      <c r="B28" s="6" t="s">
        <v>32</v>
      </c>
      <c r="C28" s="2">
        <v>505</v>
      </c>
      <c r="D28" s="7">
        <v>7</v>
      </c>
      <c r="E28" s="7">
        <v>1</v>
      </c>
      <c r="F28" s="7">
        <v>1</v>
      </c>
      <c r="G28" s="7">
        <v>0</v>
      </c>
    </row>
    <row r="29" spans="1:7" ht="15.75">
      <c r="A29" s="9">
        <v>26</v>
      </c>
      <c r="B29" s="6" t="s">
        <v>3</v>
      </c>
      <c r="C29" s="2">
        <v>880</v>
      </c>
      <c r="D29" s="7">
        <v>18</v>
      </c>
      <c r="E29" s="7">
        <v>0</v>
      </c>
      <c r="F29" s="7">
        <v>1</v>
      </c>
      <c r="G29" s="7">
        <v>1</v>
      </c>
    </row>
    <row r="30" spans="1:7" ht="15.75">
      <c r="A30" s="14">
        <v>27</v>
      </c>
      <c r="B30" s="6" t="s">
        <v>4</v>
      </c>
      <c r="C30" s="2">
        <v>881</v>
      </c>
      <c r="D30" s="7">
        <v>18</v>
      </c>
      <c r="E30" s="7">
        <v>0</v>
      </c>
      <c r="F30" s="7">
        <v>1</v>
      </c>
      <c r="G30" s="7">
        <v>1</v>
      </c>
    </row>
    <row r="31" spans="1:7" ht="15.75" customHeight="1">
      <c r="A31" s="9">
        <v>28</v>
      </c>
      <c r="B31" s="6" t="s">
        <v>13</v>
      </c>
      <c r="C31" s="2">
        <v>18</v>
      </c>
      <c r="D31" s="7">
        <v>0</v>
      </c>
      <c r="E31" s="7">
        <v>1</v>
      </c>
      <c r="F31" s="7">
        <v>0</v>
      </c>
      <c r="G31" s="7">
        <v>0</v>
      </c>
    </row>
    <row r="32" spans="1:7" ht="31.5">
      <c r="A32" s="14">
        <v>29</v>
      </c>
      <c r="B32" s="6" t="s">
        <v>49</v>
      </c>
      <c r="C32" s="2"/>
      <c r="D32" s="7">
        <v>0</v>
      </c>
      <c r="E32" s="7">
        <v>1</v>
      </c>
      <c r="F32" s="7">
        <v>0</v>
      </c>
      <c r="G32" s="7">
        <v>0</v>
      </c>
    </row>
    <row r="33" spans="1:7" ht="15.75">
      <c r="A33" s="3"/>
      <c r="B33" s="12" t="s">
        <v>6</v>
      </c>
      <c r="C33" s="13">
        <f>SUM(C4:C32)</f>
        <v>20495</v>
      </c>
      <c r="D33" s="15">
        <f>SUM(D4:D32)</f>
        <v>140</v>
      </c>
      <c r="E33" s="13">
        <f>SUM(E4:E32)</f>
        <v>334</v>
      </c>
      <c r="F33" s="13">
        <f>SUM(F4:F32)</f>
        <v>32</v>
      </c>
      <c r="G33" s="13">
        <f>SUM(G4:G32)</f>
        <v>10</v>
      </c>
    </row>
    <row r="34" spans="1:7" ht="18.75">
      <c r="A34" s="20" t="s">
        <v>19</v>
      </c>
      <c r="B34" s="20"/>
      <c r="C34" s="20"/>
      <c r="D34" s="20"/>
      <c r="E34" s="20"/>
      <c r="F34" s="20"/>
      <c r="G34" s="20"/>
    </row>
    <row r="35" spans="1:7" ht="63">
      <c r="A35" s="18" t="s">
        <v>9</v>
      </c>
      <c r="B35" s="18" t="s">
        <v>14</v>
      </c>
      <c r="C35" s="8" t="s">
        <v>20</v>
      </c>
      <c r="D35" s="8" t="s">
        <v>15</v>
      </c>
      <c r="E35" s="8" t="s">
        <v>16</v>
      </c>
      <c r="F35" s="8" t="s">
        <v>17</v>
      </c>
      <c r="G35" s="8" t="s">
        <v>18</v>
      </c>
    </row>
    <row r="36" spans="1:7" ht="18.75">
      <c r="A36" s="19"/>
      <c r="B36" s="19"/>
      <c r="C36" s="8" t="s">
        <v>24</v>
      </c>
      <c r="D36" s="8" t="s">
        <v>22</v>
      </c>
      <c r="E36" s="8" t="s">
        <v>22</v>
      </c>
      <c r="F36" s="8" t="s">
        <v>23</v>
      </c>
      <c r="G36" s="8" t="s">
        <v>23</v>
      </c>
    </row>
    <row r="37" spans="1:7" ht="15.75">
      <c r="A37" s="8">
        <v>1</v>
      </c>
      <c r="B37" s="1" t="s">
        <v>29</v>
      </c>
      <c r="C37" s="7">
        <v>174</v>
      </c>
      <c r="D37" s="7">
        <v>3</v>
      </c>
      <c r="E37" s="7">
        <v>0</v>
      </c>
      <c r="F37" s="7">
        <v>1</v>
      </c>
      <c r="G37" s="7">
        <v>0</v>
      </c>
    </row>
    <row r="38" spans="1:7" ht="15.75">
      <c r="A38" s="8">
        <v>2</v>
      </c>
      <c r="B38" s="1" t="s">
        <v>28</v>
      </c>
      <c r="C38" s="7">
        <v>321</v>
      </c>
      <c r="D38" s="7">
        <v>8</v>
      </c>
      <c r="E38" s="7">
        <v>0</v>
      </c>
      <c r="F38" s="7">
        <v>1</v>
      </c>
      <c r="G38" s="7">
        <v>0</v>
      </c>
    </row>
    <row r="39" spans="1:7" ht="15.75">
      <c r="A39" s="8">
        <v>3</v>
      </c>
      <c r="B39" s="1" t="s">
        <v>25</v>
      </c>
      <c r="C39" s="7">
        <v>215</v>
      </c>
      <c r="D39" s="7">
        <v>4</v>
      </c>
      <c r="E39" s="7">
        <v>0</v>
      </c>
      <c r="F39" s="7">
        <v>1</v>
      </c>
      <c r="G39" s="7">
        <v>0</v>
      </c>
    </row>
    <row r="40" spans="1:7" ht="15.75">
      <c r="A40" s="8">
        <v>4</v>
      </c>
      <c r="B40" s="1" t="s">
        <v>26</v>
      </c>
      <c r="C40" s="7">
        <v>185</v>
      </c>
      <c r="D40" s="7">
        <v>2</v>
      </c>
      <c r="E40" s="7">
        <v>0</v>
      </c>
      <c r="F40" s="7">
        <v>1</v>
      </c>
      <c r="G40" s="7">
        <v>1</v>
      </c>
    </row>
    <row r="41" spans="1:7" ht="15.75">
      <c r="A41" s="8">
        <v>5</v>
      </c>
      <c r="B41" s="1" t="s">
        <v>30</v>
      </c>
      <c r="C41" s="7">
        <v>4520</v>
      </c>
      <c r="D41" s="7">
        <v>100</v>
      </c>
      <c r="E41" s="7">
        <v>3</v>
      </c>
      <c r="F41" s="7">
        <v>1</v>
      </c>
      <c r="G41" s="7">
        <v>1</v>
      </c>
    </row>
    <row r="42" spans="1:7" ht="15.75">
      <c r="A42" s="8">
        <v>6</v>
      </c>
      <c r="B42" s="1" t="s">
        <v>27</v>
      </c>
      <c r="C42" s="7">
        <v>166</v>
      </c>
      <c r="D42" s="7">
        <v>2</v>
      </c>
      <c r="E42" s="7">
        <v>0</v>
      </c>
      <c r="F42" s="7">
        <v>1</v>
      </c>
      <c r="G42" s="7">
        <v>0</v>
      </c>
    </row>
    <row r="43" spans="1:7" ht="15.75">
      <c r="A43" s="8">
        <v>7</v>
      </c>
      <c r="B43" s="1" t="s">
        <v>31</v>
      </c>
      <c r="C43" s="7">
        <f>360-41</f>
        <v>319</v>
      </c>
      <c r="D43" s="7">
        <v>0</v>
      </c>
      <c r="E43" s="7">
        <v>16</v>
      </c>
      <c r="F43" s="7">
        <v>1</v>
      </c>
      <c r="G43" s="7">
        <v>1</v>
      </c>
    </row>
    <row r="44" spans="1:7" ht="47.25">
      <c r="A44" s="14">
        <v>8</v>
      </c>
      <c r="B44" s="1" t="s">
        <v>50</v>
      </c>
      <c r="C44" s="7"/>
      <c r="D44" s="7">
        <v>0</v>
      </c>
      <c r="E44" s="7">
        <v>8</v>
      </c>
      <c r="F44" s="7">
        <v>1</v>
      </c>
      <c r="G44" s="7">
        <v>0</v>
      </c>
    </row>
    <row r="45" spans="1:7" ht="15.75">
      <c r="A45" s="3"/>
      <c r="B45" s="10" t="s">
        <v>6</v>
      </c>
      <c r="C45" s="11">
        <f>SUM(C37:C44)</f>
        <v>5900</v>
      </c>
      <c r="D45" s="11">
        <f>SUM(D37:D44)</f>
        <v>119</v>
      </c>
      <c r="E45" s="11">
        <f>SUM(E37:E44)</f>
        <v>27</v>
      </c>
      <c r="F45" s="11">
        <f>SUM(F37:F44)</f>
        <v>8</v>
      </c>
      <c r="G45" s="11">
        <f>SUM(G37:G44)</f>
        <v>3</v>
      </c>
    </row>
  </sheetData>
  <mergeCells count="6">
    <mergeCell ref="A1:G1"/>
    <mergeCell ref="A2:A3"/>
    <mergeCell ref="B2:B3"/>
    <mergeCell ref="A35:A36"/>
    <mergeCell ref="B35:B36"/>
    <mergeCell ref="A34:G34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adresowy</vt:lpstr>
    </vt:vector>
  </TitlesOfParts>
  <Company>ZGM Świnoujście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mrzanny</dc:creator>
  <cp:lastModifiedBy>Natalia Borek-Butkiewicz</cp:lastModifiedBy>
  <cp:lastPrinted>2023-01-26T11:10:25Z</cp:lastPrinted>
  <dcterms:created xsi:type="dcterms:W3CDTF">2014-03-26T10:44:35Z</dcterms:created>
  <dcterms:modified xsi:type="dcterms:W3CDTF">2023-01-26T11:10:35Z</dcterms:modified>
</cp:coreProperties>
</file>