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75" windowWidth="9435" windowHeight="4545"/>
  </bookViews>
  <sheets>
    <sheet name="Zadanie nr 1" sheetId="5" r:id="rId1"/>
    <sheet name="Arkusz4" sheetId="4" r:id="rId2"/>
  </sheets>
  <calcPr calcId="125725"/>
</workbook>
</file>

<file path=xl/calcChain.xml><?xml version="1.0" encoding="utf-8"?>
<calcChain xmlns="http://schemas.openxmlformats.org/spreadsheetml/2006/main">
  <c r="E4" i="5"/>
  <c r="E5"/>
  <c r="I4"/>
  <c r="I5"/>
  <c r="I6" l="1"/>
  <c r="H5"/>
</calcChain>
</file>

<file path=xl/sharedStrings.xml><?xml version="1.0" encoding="utf-8"?>
<sst xmlns="http://schemas.openxmlformats.org/spreadsheetml/2006/main" count="16" uniqueCount="16">
  <si>
    <t>Lp.</t>
  </si>
  <si>
    <t>Rzodzaj  zamówienia</t>
  </si>
  <si>
    <t>Ilość</t>
  </si>
  <si>
    <t>j.m.</t>
  </si>
  <si>
    <t>Cena jedn. brutto</t>
  </si>
  <si>
    <t>Łączna wartość brutto</t>
  </si>
  <si>
    <t>cena jedn. netto</t>
  </si>
  <si>
    <t>stawka VAT</t>
  </si>
  <si>
    <t>RAZEM</t>
  </si>
  <si>
    <t>Cena jedn.brutto</t>
  </si>
  <si>
    <t>par</t>
  </si>
  <si>
    <t>p</t>
  </si>
  <si>
    <t>Zadanie  nr 1</t>
  </si>
  <si>
    <t>opis przedmiotu zamówienia półbuty sportowe i rekawiczki</t>
  </si>
  <si>
    <t xml:space="preserve">Półbuty sportowe typu adidas NIKE 616544-007 </t>
  </si>
  <si>
    <t xml:space="preserve">Rękawiczki rowerzystyNIKE Fundamental Training Gloves N.LG.B2.097 </t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</si>
</sst>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u/>
      <sz val="10"/>
      <name val="Arial CE"/>
      <charset val="238"/>
    </font>
    <font>
      <b/>
      <i/>
      <sz val="10"/>
      <name val="Arial CE"/>
      <charset val="238"/>
    </font>
    <font>
      <b/>
      <sz val="10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name val="Arial"/>
      <family val="2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6" fillId="0" borderId="0" xfId="0" applyFont="1"/>
    <xf numFmtId="4" fontId="6" fillId="0" borderId="0" xfId="0" applyNumberFormat="1" applyFont="1"/>
    <xf numFmtId="2" fontId="0" fillId="0" borderId="0" xfId="0" applyNumberFormat="1"/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1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0" fontId="8" fillId="0" borderId="0" xfId="0" applyFont="1"/>
    <xf numFmtId="4" fontId="8" fillId="0" borderId="0" xfId="0" applyNumberFormat="1" applyFont="1"/>
    <xf numFmtId="0" fontId="12" fillId="0" borderId="0" xfId="0" applyFont="1"/>
    <xf numFmtId="0" fontId="10" fillId="0" borderId="0" xfId="0" applyFont="1"/>
    <xf numFmtId="2" fontId="5" fillId="0" borderId="0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horizontal="center" vertical="justify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B11" sqref="B11"/>
    </sheetView>
  </sheetViews>
  <sheetFormatPr defaultRowHeight="12.75"/>
  <cols>
    <col min="1" max="1" width="3.140625" customWidth="1"/>
    <col min="2" max="2" width="34.28515625" customWidth="1"/>
    <col min="3" max="3" width="6.7109375" customWidth="1"/>
    <col min="4" max="4" width="12.140625" customWidth="1"/>
    <col min="5" max="5" width="7.28515625" customWidth="1"/>
    <col min="6" max="6" width="7.5703125" customWidth="1"/>
    <col min="7" max="7" width="9.85546875" style="20" customWidth="1"/>
    <col min="8" max="8" width="0" hidden="1" customWidth="1"/>
    <col min="9" max="10" width="9.140625" customWidth="1"/>
  </cols>
  <sheetData>
    <row r="1" spans="1:14">
      <c r="G1" s="23" t="s">
        <v>12</v>
      </c>
    </row>
    <row r="2" spans="1:14" ht="35.25" customHeight="1" thickBot="1">
      <c r="A2" s="31" t="s">
        <v>13</v>
      </c>
      <c r="B2" s="31"/>
      <c r="C2" s="31"/>
      <c r="D2" s="31"/>
      <c r="E2" s="31"/>
      <c r="F2" s="31"/>
      <c r="G2" s="31"/>
      <c r="H2" s="31"/>
    </row>
    <row r="3" spans="1:14" ht="38.25">
      <c r="A3" s="12" t="s">
        <v>0</v>
      </c>
      <c r="B3" s="25" t="s">
        <v>1</v>
      </c>
      <c r="C3" s="14" t="s">
        <v>3</v>
      </c>
      <c r="D3" s="13" t="s">
        <v>2</v>
      </c>
      <c r="E3" s="13" t="s">
        <v>6</v>
      </c>
      <c r="F3" s="13" t="s">
        <v>7</v>
      </c>
      <c r="G3" s="13" t="s">
        <v>9</v>
      </c>
      <c r="H3" s="13" t="s">
        <v>4</v>
      </c>
      <c r="I3" s="15" t="s">
        <v>5</v>
      </c>
    </row>
    <row r="4" spans="1:14" ht="145.5" customHeight="1">
      <c r="A4" s="26">
        <v>1</v>
      </c>
      <c r="B4" s="29" t="s">
        <v>14</v>
      </c>
      <c r="C4" s="26" t="s">
        <v>10</v>
      </c>
      <c r="D4" s="26">
        <v>6</v>
      </c>
      <c r="E4" s="8">
        <f t="shared" ref="E4:E5" si="0">ROUND(G4/123*100,2)</f>
        <v>0</v>
      </c>
      <c r="F4" s="8">
        <v>23</v>
      </c>
      <c r="G4" s="27"/>
      <c r="H4" s="10"/>
      <c r="I4" s="9">
        <f>G4*D4</f>
        <v>0</v>
      </c>
      <c r="J4" s="7"/>
      <c r="K4" s="7"/>
    </row>
    <row r="5" spans="1:14" ht="126.75" customHeight="1">
      <c r="A5" s="28">
        <v>2</v>
      </c>
      <c r="B5" s="30" t="s">
        <v>15</v>
      </c>
      <c r="C5" s="28" t="s">
        <v>11</v>
      </c>
      <c r="D5" s="26">
        <v>6</v>
      </c>
      <c r="E5" s="8">
        <f t="shared" si="0"/>
        <v>0</v>
      </c>
      <c r="F5" s="8">
        <v>23</v>
      </c>
      <c r="G5" s="27"/>
      <c r="H5" s="10">
        <f>ROUND(E5*1.22,2)</f>
        <v>0</v>
      </c>
      <c r="I5" s="9">
        <f>G5*D5</f>
        <v>0</v>
      </c>
      <c r="J5" s="7"/>
      <c r="K5" s="7"/>
    </row>
    <row r="6" spans="1:14" ht="24.95" customHeight="1">
      <c r="A6" s="11"/>
      <c r="B6" s="16"/>
      <c r="C6" s="8"/>
      <c r="D6" s="8"/>
      <c r="E6" s="8"/>
      <c r="F6" s="8"/>
      <c r="G6" s="17" t="s">
        <v>8</v>
      </c>
      <c r="H6" s="19"/>
      <c r="I6" s="18">
        <f>SUM(I4:I5)</f>
        <v>0</v>
      </c>
      <c r="J6" s="24"/>
      <c r="K6" s="24"/>
      <c r="M6" s="6"/>
      <c r="N6" s="3"/>
    </row>
    <row r="7" spans="1:14">
      <c r="M7" s="5"/>
      <c r="N7" s="5"/>
    </row>
    <row r="9" spans="1:14">
      <c r="D9" s="1"/>
      <c r="F9" s="3"/>
      <c r="G9" s="21"/>
      <c r="I9" s="1"/>
      <c r="K9" s="1"/>
    </row>
    <row r="10" spans="1:14">
      <c r="D10" s="1"/>
      <c r="G10" s="21"/>
      <c r="I10" s="1"/>
    </row>
    <row r="11" spans="1:14" ht="36" customHeight="1">
      <c r="B11" s="2"/>
      <c r="D11" s="1"/>
      <c r="E11" s="1"/>
      <c r="F11" s="1"/>
      <c r="G11" s="21"/>
      <c r="H11" s="1"/>
      <c r="I11" s="1"/>
      <c r="M11" s="7"/>
    </row>
    <row r="12" spans="1:14" ht="9" customHeight="1">
      <c r="F12" s="4"/>
      <c r="G12" s="22"/>
      <c r="H12" s="4"/>
      <c r="I12" s="4"/>
      <c r="J12" s="4"/>
    </row>
    <row r="13" spans="1:14" ht="0.75" hidden="1" customHeight="1"/>
    <row r="14" spans="1:14" ht="25.5" customHeight="1">
      <c r="B14" s="32"/>
      <c r="C14" s="33"/>
      <c r="D14" s="33"/>
      <c r="E14" s="33"/>
      <c r="F14" s="33"/>
      <c r="G14" s="33"/>
      <c r="H14" s="33"/>
      <c r="I14" s="33"/>
    </row>
  </sheetData>
  <mergeCells count="2">
    <mergeCell ref="A2:H2"/>
    <mergeCell ref="B14:I14"/>
  </mergeCells>
  <pageMargins left="0.43" right="0.75" top="0.18" bottom="0.17" header="0.17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Arkusz4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KWP</cp:lastModifiedBy>
  <cp:lastPrinted>2016-05-12T10:02:07Z</cp:lastPrinted>
  <dcterms:created xsi:type="dcterms:W3CDTF">1997-02-26T13:46:56Z</dcterms:created>
  <dcterms:modified xsi:type="dcterms:W3CDTF">2016-08-24T08:09:09Z</dcterms:modified>
</cp:coreProperties>
</file>