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#PROJEKTY OPRACOWYWANE#\#SUCHY DWOR#\#PRZEDMIAR+KOSZTORYS#\"/>
    </mc:Choice>
  </mc:AlternateContent>
  <bookViews>
    <workbookView xWindow="28680" yWindow="-120" windowWidth="29040" windowHeight="16440"/>
  </bookViews>
  <sheets>
    <sheet name="KS TŁOCZNA_peko" sheetId="1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1" l="1"/>
  <c r="C18" i="11" l="1"/>
  <c r="C8" i="11" l="1"/>
</calcChain>
</file>

<file path=xl/sharedStrings.xml><?xml version="1.0" encoding="utf-8"?>
<sst xmlns="http://schemas.openxmlformats.org/spreadsheetml/2006/main" count="38" uniqueCount="30">
  <si>
    <t>Roboty ziemne</t>
  </si>
  <si>
    <t>Roboty montażowe</t>
  </si>
  <si>
    <t>m</t>
  </si>
  <si>
    <t>szt.</t>
  </si>
  <si>
    <t>Próby i odbiory</t>
  </si>
  <si>
    <t>kpl</t>
  </si>
  <si>
    <t>kpl.</t>
  </si>
  <si>
    <t>Wyszczególnienie elementów rozliczeniowych</t>
  </si>
  <si>
    <t>Jednostka</t>
  </si>
  <si>
    <t>nazwa</t>
  </si>
  <si>
    <t>ilość</t>
  </si>
  <si>
    <t>Roboty demontażowe</t>
  </si>
  <si>
    <t>m3</t>
  </si>
  <si>
    <t>Wykop z wywiezieniem gruntu</t>
  </si>
  <si>
    <t>Bloki oporowe</t>
  </si>
  <si>
    <t>Studnie rewizyjne z kręgów betonowych o śr. 1200 mm w gotowym wykopie o głębokości 3 m  - Właz kl. D400 (typu ciężkiego)</t>
  </si>
  <si>
    <t>Oznakowanie trasy ks ułożonej w ziemi taśmą z tworzywa sztucznego</t>
  </si>
  <si>
    <t>Zasypanie wykopu gruntem dowiezionym</t>
  </si>
  <si>
    <t>200m - 1próba</t>
  </si>
  <si>
    <t>Demontaż ist. studni Ø 1000 mm</t>
  </si>
  <si>
    <t>Demontaż ist. KS z rur o Ø 110 mm</t>
  </si>
  <si>
    <t>Rura ochronna PE Ø180,0x10,7</t>
  </si>
  <si>
    <t>Przewody z rur i kształtek z PE100, SDR17, PN10, łączone poprzez zgrzewanie doczołowe; Ø110x6,6 mm</t>
  </si>
  <si>
    <t>Kształtki PE łuk11° dn 110 zgrzewane doczołowo</t>
  </si>
  <si>
    <t>Kształtki PE łuk22° dn 110 zgrzewane doczołowo</t>
  </si>
  <si>
    <t>Kształtki PE kolano 45° dn 110 zgrzewane doczołowo</t>
  </si>
  <si>
    <t>Kształtki PE kolano 90° dn 110 zgrzewane doczołowo</t>
  </si>
  <si>
    <t>Próba wodna szczelności sieci ks z rur o Ø 110 mm</t>
  </si>
  <si>
    <t>BRANŻA SANITARNA - KANALIZACJA SANITARNA TŁOCZNA - ODCINEK OBEJMUJĄCY RONDO W SUCHYM DWORZE ORAZ FRAGMENT UL. PASKA DO KOŃCA ZATOKI AUTOBUSOWEJ (OD KM 0+000.00 DO KM 0+089.00)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</si>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</sst>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10"/>
      <name val="PL Times New Roman"/>
    </font>
    <font>
      <b/>
      <sz val="16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5" fillId="0" borderId="2" xfId="0" applyFont="1" applyBorder="1" applyAlignment="1">
      <alignment horizontal="left" vertical="center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5" fillId="0" borderId="0" xfId="0" applyFont="1"/>
    <xf numFmtId="0" fontId="5" fillId="0" borderId="2" xfId="0" applyFont="1" applyBorder="1" applyAlignment="1">
      <alignment horizontal="right"/>
    </xf>
    <xf numFmtId="0" fontId="4" fillId="3" borderId="7" xfId="1" applyFont="1" applyFill="1" applyBorder="1" applyAlignment="1">
      <alignment horizontal="centerContinuous"/>
    </xf>
    <xf numFmtId="2" fontId="4" fillId="3" borderId="8" xfId="1" applyNumberFormat="1" applyFont="1" applyFill="1" applyBorder="1" applyAlignment="1">
      <alignment horizontal="centerContinuous"/>
    </xf>
    <xf numFmtId="0" fontId="4" fillId="3" borderId="9" xfId="1" applyFont="1" applyFill="1" applyBorder="1"/>
    <xf numFmtId="2" fontId="4" fillId="3" borderId="1" xfId="1" applyNumberFormat="1" applyFont="1" applyFill="1" applyBorder="1" applyAlignment="1">
      <alignment horizontal="right"/>
    </xf>
    <xf numFmtId="0" fontId="4" fillId="3" borderId="10" xfId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/>
    </xf>
    <xf numFmtId="49" fontId="2" fillId="0" borderId="12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4" fillId="3" borderId="15" xfId="1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>
      <alignment horizontal="center" vertical="center" wrapText="1"/>
    </xf>
    <xf numFmtId="49" fontId="4" fillId="3" borderId="16" xfId="1" applyNumberFormat="1" applyFont="1" applyFill="1" applyBorder="1" applyAlignment="1">
      <alignment horizontal="center" vertical="center" wrapText="1"/>
    </xf>
    <xf numFmtId="2" fontId="4" fillId="3" borderId="3" xfId="1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</cellXfs>
  <cellStyles count="2">
    <cellStyle name="Normalny" xfId="0" builtinId="0"/>
    <cellStyle name="Normalny_slepy-kosztory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zoomScale="85" zoomScaleNormal="85" workbookViewId="0">
      <selection activeCell="J4" sqref="J4"/>
    </sheetView>
  </sheetViews>
  <sheetFormatPr defaultRowHeight="15"/>
  <cols>
    <col min="1" max="1" width="84.5703125" customWidth="1"/>
    <col min="2" max="2" width="8.7109375" bestFit="1" customWidth="1"/>
    <col min="3" max="3" width="9.28515625" bestFit="1" customWidth="1"/>
  </cols>
  <sheetData>
    <row r="1" spans="1:3" ht="20.25" customHeight="1">
      <c r="A1" s="14" t="s">
        <v>29</v>
      </c>
      <c r="B1" s="15"/>
      <c r="C1" s="16"/>
    </row>
    <row r="2" spans="1:3" ht="78" customHeight="1" thickBot="1">
      <c r="A2" s="17" t="s">
        <v>28</v>
      </c>
      <c r="B2" s="13"/>
      <c r="C2" s="18"/>
    </row>
    <row r="3" spans="1:3" ht="15" customHeight="1">
      <c r="A3" s="19" t="s">
        <v>7</v>
      </c>
      <c r="B3" s="6" t="s">
        <v>8</v>
      </c>
      <c r="C3" s="7"/>
    </row>
    <row r="4" spans="1:3" ht="15" customHeight="1">
      <c r="A4" s="20"/>
      <c r="B4" s="8"/>
      <c r="C4" s="9"/>
    </row>
    <row r="5" spans="1:3" ht="15" customHeight="1">
      <c r="A5" s="21"/>
      <c r="B5" s="10" t="s">
        <v>9</v>
      </c>
      <c r="C5" s="22" t="s">
        <v>10</v>
      </c>
    </row>
    <row r="6" spans="1:3" ht="15" customHeight="1">
      <c r="A6" s="23" t="s">
        <v>0</v>
      </c>
      <c r="B6" s="11"/>
      <c r="C6" s="24"/>
    </row>
    <row r="7" spans="1:3" ht="15" customHeight="1">
      <c r="A7" s="25" t="s">
        <v>13</v>
      </c>
      <c r="B7" s="1" t="s">
        <v>12</v>
      </c>
      <c r="C7" s="2">
        <f>(C10)*2*1</f>
        <v>187</v>
      </c>
    </row>
    <row r="8" spans="1:3" ht="15" customHeight="1">
      <c r="A8" s="25" t="s">
        <v>17</v>
      </c>
      <c r="B8" s="1" t="s">
        <v>12</v>
      </c>
      <c r="C8" s="2">
        <f>C7*0.7</f>
        <v>130.9</v>
      </c>
    </row>
    <row r="9" spans="1:3" ht="15.75">
      <c r="A9" s="23" t="s">
        <v>1</v>
      </c>
      <c r="B9" s="11"/>
      <c r="C9" s="24"/>
    </row>
    <row r="10" spans="1:3" ht="15" customHeight="1">
      <c r="A10" s="3" t="s">
        <v>22</v>
      </c>
      <c r="B10" s="2" t="s">
        <v>2</v>
      </c>
      <c r="C10" s="2">
        <v>93.5</v>
      </c>
    </row>
    <row r="11" spans="1:3" ht="15" customHeight="1">
      <c r="A11" s="3" t="s">
        <v>21</v>
      </c>
      <c r="B11" s="2" t="s">
        <v>2</v>
      </c>
      <c r="C11" s="2">
        <v>30</v>
      </c>
    </row>
    <row r="12" spans="1:3" ht="15.75">
      <c r="A12" s="2" t="s">
        <v>23</v>
      </c>
      <c r="B12" s="2" t="s">
        <v>3</v>
      </c>
      <c r="C12" s="2">
        <v>2</v>
      </c>
    </row>
    <row r="13" spans="1:3" ht="15.75">
      <c r="A13" s="2" t="s">
        <v>24</v>
      </c>
      <c r="B13" s="2" t="s">
        <v>3</v>
      </c>
      <c r="C13" s="2">
        <v>1</v>
      </c>
    </row>
    <row r="14" spans="1:3" ht="15.75">
      <c r="A14" s="2" t="s">
        <v>25</v>
      </c>
      <c r="B14" s="2" t="s">
        <v>3</v>
      </c>
      <c r="C14" s="2">
        <v>1</v>
      </c>
    </row>
    <row r="15" spans="1:3" ht="15.75">
      <c r="A15" s="2" t="s">
        <v>26</v>
      </c>
      <c r="B15" s="2" t="s">
        <v>3</v>
      </c>
      <c r="C15" s="2">
        <v>1</v>
      </c>
    </row>
    <row r="16" spans="1:3" ht="15" customHeight="1">
      <c r="A16" s="3" t="s">
        <v>14</v>
      </c>
      <c r="B16" s="2" t="s">
        <v>5</v>
      </c>
      <c r="C16" s="2">
        <v>5</v>
      </c>
    </row>
    <row r="17" spans="1:3" ht="30" customHeight="1">
      <c r="A17" s="3" t="s">
        <v>15</v>
      </c>
      <c r="B17" s="2" t="s">
        <v>3</v>
      </c>
      <c r="C17" s="5">
        <v>1</v>
      </c>
    </row>
    <row r="18" spans="1:3" ht="15" customHeight="1">
      <c r="A18" s="25" t="s">
        <v>16</v>
      </c>
      <c r="B18" s="2" t="s">
        <v>2</v>
      </c>
      <c r="C18" s="2">
        <f>C10</f>
        <v>93.5</v>
      </c>
    </row>
    <row r="19" spans="1:3" ht="15" customHeight="1">
      <c r="A19" s="26" t="s">
        <v>4</v>
      </c>
      <c r="B19" s="12"/>
      <c r="C19" s="27"/>
    </row>
    <row r="20" spans="1:3" ht="30.75">
      <c r="A20" s="25" t="s">
        <v>27</v>
      </c>
      <c r="B20" s="3" t="s">
        <v>18</v>
      </c>
      <c r="C20" s="2">
        <v>1</v>
      </c>
    </row>
    <row r="21" spans="1:3" ht="15" customHeight="1">
      <c r="A21" s="26" t="s">
        <v>11</v>
      </c>
      <c r="B21" s="12"/>
      <c r="C21" s="27"/>
    </row>
    <row r="22" spans="1:3" ht="15" customHeight="1">
      <c r="A22" s="25" t="s">
        <v>20</v>
      </c>
      <c r="B22" s="2" t="s">
        <v>2</v>
      </c>
      <c r="C22" s="2">
        <v>86.7</v>
      </c>
    </row>
    <row r="23" spans="1:3" ht="15.75">
      <c r="A23" s="2" t="s">
        <v>19</v>
      </c>
      <c r="B23" s="2" t="s">
        <v>6</v>
      </c>
      <c r="C23" s="2">
        <v>1</v>
      </c>
    </row>
    <row r="24" spans="1:3" ht="15.75">
      <c r="A24" s="4"/>
      <c r="B24" s="4"/>
      <c r="C24" s="4"/>
    </row>
    <row r="25" spans="1:3" ht="15.75">
      <c r="A25" s="4"/>
      <c r="B25" s="4"/>
      <c r="C25" s="4"/>
    </row>
    <row r="26" spans="1:3" ht="15.75">
      <c r="A26" s="4"/>
      <c r="B26" s="4"/>
      <c r="C26" s="4"/>
    </row>
    <row r="27" spans="1:3" ht="15.75">
      <c r="A27" s="4"/>
      <c r="B27" s="4"/>
      <c r="C27" s="4"/>
    </row>
  </sheetData>
  <mergeCells count="7">
    <mergeCell ref="A1:C1"/>
    <mergeCell ref="A2:C2"/>
    <mergeCell ref="A6:C6"/>
    <mergeCell ref="A3:A5"/>
    <mergeCell ref="A9:C9"/>
    <mergeCell ref="A19:C19"/>
    <mergeCell ref="A21:C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KS TŁOCZNA_peko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marta</cp:lastModifiedBy>
  <cp:lastPrinted>2018-08-31T09:55:34Z</cp:lastPrinted>
  <dcterms:created xsi:type="dcterms:W3CDTF">2018-08-09T09:46:37Z</dcterms:created>
  <dcterms:modified xsi:type="dcterms:W3CDTF">2019-12-09T17:00:47Z</dcterms:modified>
</cp:coreProperties>
</file>