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-120" yWindow="-120" windowWidth="29040" windowHeight="158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8" l="1"/>
  <c r="C8" i="8" s="1"/>
</calcChain>
</file>

<file path=xl/sharedStrings.xml><?xml version="1.0" encoding="utf-8"?>
<sst xmlns="http://schemas.openxmlformats.org/spreadsheetml/2006/main" count="43" uniqueCount="31">
  <si>
    <t>Roboty ziemne</t>
  </si>
  <si>
    <t>Roboty montażowe</t>
  </si>
  <si>
    <t>m</t>
  </si>
  <si>
    <t>szt.</t>
  </si>
  <si>
    <t>Próby i odbiory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</si>
  <si>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</si>
  <si>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</si>
  <si>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</si>
  <si>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</si>
  <si>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</si>
  <si>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</si>
  <si>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</si>
  <si>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 xml:space="preserve">Przewody kanalizacji z rur i kształtek z PVC-U, SN10; średnica 400mm
</t>
  </si>
  <si>
    <t>Przewody kanalizacji z rur i kształtek z PVC; SN8; średnica 200mm</t>
  </si>
  <si>
    <t>Studnie rewizyjne z kręgów betonowych o śr. 1200 mm w gotowym wykopie o głębokości 3 m  - Właz D400</t>
  </si>
  <si>
    <t>Studzienki ściekowe z gotowych elementów betonowe o śr. 500 mm z osadnikiem 0,70m, bez wyposażenia w kosz osadczy, wpust uliczny żel. ściekowy kl. D400</t>
  </si>
  <si>
    <t>Próba szczelności kanałów rurowych o śr.nom. 200 mm</t>
  </si>
  <si>
    <t>200m - 1 próba</t>
  </si>
  <si>
    <t>Studnie rewizyjne z kręgów betonowych o śr. 1200 mm w gotowym wykopie za każde 0,5m głeb.</t>
  </si>
  <si>
    <t>[0,5m] stud.</t>
  </si>
  <si>
    <t>Próba szczelności kanałów rurowych o śr.nom. 400 mm</t>
  </si>
  <si>
    <r>
      <t xml:space="preserve">Rura osłonowa stalowa 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 xml:space="preserve"> 508x14,2</t>
    </r>
  </si>
  <si>
    <t>Wpust deszczowy wym. 650x450mm</t>
  </si>
  <si>
    <t>Wpust deszczowy krawężnikowo-jezdniowy wym. 650x450mm</t>
  </si>
  <si>
    <t>Saparator żelbetowy ESL-Z 15/150; Qnom=15 dm3/s, Qmax=150dm3/s, poj.osadnika=180dm3, DN1200 z transportem</t>
  </si>
  <si>
    <t>Osadnik żelbetowy EOW-1 15/150,  Qnom=15 dm3/s, Qmax=150dm3/s, poj.czynna osadnika 1290dm3, DN1200 z transportem</t>
  </si>
  <si>
    <t>Wylot kan.deszczowej do zbiornika  Ø400 WG KPED 02.19</t>
  </si>
  <si>
    <t>Klapa zwrotna na rurociąg PVC Ø200 - montowana do ściany studni</t>
  </si>
  <si>
    <t>Klapa zwrotna na rurociąg PVC Ø400 - montowana do ściany studni</t>
  </si>
  <si>
    <t>BRANŻA SANITARNA - KANALIZACJA DESZCZOWA -  ODCINEK OBEJMUJĄCY RONDO W SUCHYM DWORZE ORAZ FRAGMENT UL. PASKA DO KOŃCA ZATOKI AUTOBUSOWEJ (OD KM 0+000.00 DO KM 0+089.00)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</si>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</sst>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0.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7"/>
  <sheetViews>
    <sheetView tabSelected="1" zoomScale="70" zoomScaleNormal="70" workbookViewId="0">
      <selection activeCell="C25" sqref="A2:C25"/>
    </sheetView>
  </sheetViews>
  <sheetFormatPr defaultRowHeight="15"/>
  <cols>
    <col min="1" max="1" width="59.42578125" customWidth="1"/>
    <col min="2" max="2" width="15.42578125" style="13" customWidth="1"/>
    <col min="3" max="3" width="9.5703125" style="10" bestFit="1" customWidth="1"/>
  </cols>
  <sheetData>
    <row r="2" spans="1:4" ht="20.25">
      <c r="A2" s="15" t="s">
        <v>30</v>
      </c>
      <c r="B2" s="16"/>
      <c r="C2" s="17"/>
    </row>
    <row r="3" spans="1:4" ht="79.5" customHeight="1" thickBot="1">
      <c r="A3" s="18" t="s">
        <v>29</v>
      </c>
      <c r="B3" s="19"/>
      <c r="C3" s="19"/>
    </row>
    <row r="4" spans="1:4" ht="15.75">
      <c r="A4" s="20" t="s">
        <v>5</v>
      </c>
      <c r="B4" s="20" t="s">
        <v>6</v>
      </c>
      <c r="C4" s="21"/>
      <c r="D4" s="5"/>
    </row>
    <row r="5" spans="1:4" ht="15.75">
      <c r="A5" s="22"/>
      <c r="B5" s="2" t="s">
        <v>7</v>
      </c>
      <c r="C5" s="7" t="s">
        <v>8</v>
      </c>
      <c r="D5" s="5"/>
    </row>
    <row r="6" spans="1:4" ht="15" customHeight="1">
      <c r="A6" s="23" t="s">
        <v>0</v>
      </c>
      <c r="B6" s="14"/>
      <c r="C6" s="24"/>
      <c r="D6" s="5"/>
    </row>
    <row r="7" spans="1:4" ht="15" customHeight="1">
      <c r="A7" s="25" t="s">
        <v>10</v>
      </c>
      <c r="B7" s="3" t="s">
        <v>9</v>
      </c>
      <c r="C7" s="11">
        <f>(C10+C11)*2.7*1.2</f>
        <v>1475.1720000000003</v>
      </c>
      <c r="D7" s="5"/>
    </row>
    <row r="8" spans="1:4" ht="15" customHeight="1">
      <c r="A8" s="25" t="s">
        <v>11</v>
      </c>
      <c r="B8" s="3" t="s">
        <v>9</v>
      </c>
      <c r="C8" s="11">
        <f>C7*0.7</f>
        <v>1032.6204</v>
      </c>
      <c r="D8" s="5"/>
    </row>
    <row r="9" spans="1:4" ht="15" customHeight="1">
      <c r="A9" s="23" t="s">
        <v>1</v>
      </c>
      <c r="B9" s="14"/>
      <c r="C9" s="24"/>
      <c r="D9" s="5"/>
    </row>
    <row r="10" spans="1:4" s="1" customFormat="1" ht="30" customHeight="1">
      <c r="A10" s="26" t="s">
        <v>12</v>
      </c>
      <c r="B10" s="2" t="s">
        <v>2</v>
      </c>
      <c r="C10" s="8">
        <v>283.55</v>
      </c>
      <c r="D10" s="6"/>
    </row>
    <row r="11" spans="1:4" s="1" customFormat="1" ht="33" customHeight="1">
      <c r="A11" s="26" t="s">
        <v>13</v>
      </c>
      <c r="B11" s="2" t="s">
        <v>2</v>
      </c>
      <c r="C11" s="8">
        <v>171.75</v>
      </c>
      <c r="D11" s="6"/>
    </row>
    <row r="12" spans="1:4" s="1" customFormat="1" ht="15" customHeight="1">
      <c r="A12" s="26" t="s">
        <v>21</v>
      </c>
      <c r="B12" s="2" t="s">
        <v>2</v>
      </c>
      <c r="C12" s="8">
        <v>66.599999999999994</v>
      </c>
      <c r="D12" s="6"/>
    </row>
    <row r="13" spans="1:4" s="1" customFormat="1" ht="33.75" customHeight="1">
      <c r="A13" s="4" t="s">
        <v>14</v>
      </c>
      <c r="B13" s="2" t="s">
        <v>3</v>
      </c>
      <c r="C13" s="8">
        <v>15</v>
      </c>
      <c r="D13" s="6"/>
    </row>
    <row r="14" spans="1:4" s="1" customFormat="1" ht="33.75" customHeight="1">
      <c r="A14" s="4" t="s">
        <v>18</v>
      </c>
      <c r="B14" s="2" t="s">
        <v>19</v>
      </c>
      <c r="C14" s="8">
        <v>5</v>
      </c>
      <c r="D14" s="6"/>
    </row>
    <row r="15" spans="1:4" s="1" customFormat="1" ht="48.75" customHeight="1">
      <c r="A15" s="4" t="s">
        <v>15</v>
      </c>
      <c r="B15" s="2" t="s">
        <v>3</v>
      </c>
      <c r="C15" s="8">
        <v>19</v>
      </c>
      <c r="D15" s="6"/>
    </row>
    <row r="16" spans="1:4" s="1" customFormat="1" ht="33.75" customHeight="1">
      <c r="A16" s="4" t="s">
        <v>23</v>
      </c>
      <c r="B16" s="2" t="s">
        <v>3</v>
      </c>
      <c r="C16" s="8">
        <v>14</v>
      </c>
      <c r="D16" s="6"/>
    </row>
    <row r="17" spans="1:4" s="1" customFormat="1" ht="15" customHeight="1">
      <c r="A17" s="4" t="s">
        <v>22</v>
      </c>
      <c r="B17" s="2" t="s">
        <v>3</v>
      </c>
      <c r="C17" s="8">
        <v>5</v>
      </c>
      <c r="D17" s="6"/>
    </row>
    <row r="18" spans="1:4" s="1" customFormat="1" ht="15" customHeight="1">
      <c r="A18" s="27" t="s">
        <v>24</v>
      </c>
      <c r="B18" s="2" t="s">
        <v>3</v>
      </c>
      <c r="C18" s="8">
        <v>1</v>
      </c>
      <c r="D18" s="6"/>
    </row>
    <row r="19" spans="1:4" s="1" customFormat="1" ht="49.5" customHeight="1">
      <c r="A19" s="28" t="s">
        <v>25</v>
      </c>
      <c r="B19" s="2" t="s">
        <v>3</v>
      </c>
      <c r="C19" s="8">
        <v>1</v>
      </c>
      <c r="D19" s="6"/>
    </row>
    <row r="20" spans="1:4" s="1" customFormat="1" ht="44.25" customHeight="1">
      <c r="A20" s="4" t="s">
        <v>27</v>
      </c>
      <c r="B20" s="2" t="s">
        <v>3</v>
      </c>
      <c r="C20" s="8">
        <v>1</v>
      </c>
      <c r="D20" s="6"/>
    </row>
    <row r="21" spans="1:4" s="1" customFormat="1" ht="33.75" customHeight="1">
      <c r="A21" s="4" t="s">
        <v>28</v>
      </c>
      <c r="B21" s="2" t="s">
        <v>3</v>
      </c>
      <c r="C21" s="8">
        <v>1</v>
      </c>
      <c r="D21" s="6"/>
    </row>
    <row r="22" spans="1:4" s="1" customFormat="1" ht="33.75" customHeight="1">
      <c r="A22" s="4" t="s">
        <v>26</v>
      </c>
      <c r="B22" s="2" t="s">
        <v>3</v>
      </c>
      <c r="C22" s="8">
        <v>1</v>
      </c>
      <c r="D22" s="6"/>
    </row>
    <row r="23" spans="1:4" ht="15" customHeight="1">
      <c r="A23" s="23" t="s">
        <v>4</v>
      </c>
      <c r="B23" s="14"/>
      <c r="C23" s="24"/>
      <c r="D23" s="5"/>
    </row>
    <row r="24" spans="1:4" ht="15" customHeight="1">
      <c r="A24" s="25" t="s">
        <v>16</v>
      </c>
      <c r="B24" s="3" t="s">
        <v>17</v>
      </c>
      <c r="C24" s="7">
        <v>1</v>
      </c>
      <c r="D24" s="5"/>
    </row>
    <row r="25" spans="1:4" ht="15" customHeight="1">
      <c r="A25" s="25" t="s">
        <v>20</v>
      </c>
      <c r="B25" s="3" t="s">
        <v>17</v>
      </c>
      <c r="C25" s="7">
        <v>2</v>
      </c>
      <c r="D25" s="5"/>
    </row>
    <row r="26" spans="1:4" ht="15.75">
      <c r="A26" s="5"/>
      <c r="B26" s="12"/>
      <c r="C26" s="9"/>
      <c r="D26" s="5"/>
    </row>
    <row r="27" spans="1:4" ht="15.75">
      <c r="A27" s="5"/>
      <c r="B27" s="12"/>
      <c r="C27" s="9"/>
      <c r="D27" s="5"/>
    </row>
  </sheetData>
  <mergeCells count="7">
    <mergeCell ref="A2:C2"/>
    <mergeCell ref="A3:C3"/>
    <mergeCell ref="A4:A5"/>
    <mergeCell ref="B4:C4"/>
    <mergeCell ref="A6:C6"/>
    <mergeCell ref="A9:C9"/>
    <mergeCell ref="A23:C2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2019-12-10T08:07:01Z</dcterms:modified>
</cp:coreProperties>
</file>