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#PROJEKTY OPRACOWYWANE#\#SUCHY DWOR#\#PRZEDMIAR+KOSZTORYS#\#PRZEDMIAR ROBÓT#\"/>
    </mc:Choice>
  </mc:AlternateContent>
  <bookViews>
    <workbookView xWindow="-120" yWindow="-120" windowWidth="29040" windowHeight="15840"/>
  </bookViews>
  <sheets>
    <sheet name="GAZ " sheetId="8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" i="8" l="1"/>
  <c r="D8" i="8" s="1"/>
</calcChain>
</file>

<file path=xl/sharedStrings.xml><?xml version="1.0" encoding="utf-8"?>
<sst xmlns="http://schemas.openxmlformats.org/spreadsheetml/2006/main" count="62" uniqueCount="41">
  <si>
    <t>Roboty ziemne</t>
  </si>
  <si>
    <t>Roboty montażowe</t>
  </si>
  <si>
    <t>m</t>
  </si>
  <si>
    <t>szt.</t>
  </si>
  <si>
    <t>Próby i odbiory</t>
  </si>
  <si>
    <t>Wyszczególnienie elementów rozliczeniowych</t>
  </si>
  <si>
    <t>Jednostka</t>
  </si>
  <si>
    <t>nazwa</t>
  </si>
  <si>
    <t>ilość</t>
  </si>
  <si>
    <t>m3</t>
  </si>
  <si>
    <t>Wykopy z wywiezieniem gruntu</t>
  </si>
  <si>
    <t>Zasypanie wykopu gruntem nawiezionym</t>
  </si>
  <si>
    <t xml:space="preserve">Przewody kanalizacji z rur i kształtek z PVC-U, SN10; średnica 400mm
</t>
  </si>
  <si>
    <t>Przewody kanalizacji z rur i kształtek z PVC; SN8; średnica 200mm</t>
  </si>
  <si>
    <t>Studnie rewizyjne z kręgów betonowych o śr. 1200 mm w gotowym wykopie o głębokości 3 m  - Właz D400</t>
  </si>
  <si>
    <t>Studzienki ściekowe z gotowych elementów betonowe o śr. 500 mm z osadnikiem 0,70m, bez wyposażenia w kosz osadczy, wpust uliczny żel. ściekowy kl. D400</t>
  </si>
  <si>
    <t>Próba szczelności kanałów rurowych o śr.nom. 200 mm</t>
  </si>
  <si>
    <t>200m - 1 próba</t>
  </si>
  <si>
    <t>Studnie rewizyjne z kręgów betonowych o śr. 1200 mm w gotowym wykopie za każde 0,5m głeb.</t>
  </si>
  <si>
    <t>[0,5m] stud.</t>
  </si>
  <si>
    <t>Próba szczelności kanałów rurowych o śr.nom. 400 mm</t>
  </si>
  <si>
    <t>Wpust deszczowy wym. 650x450mm</t>
  </si>
  <si>
    <t>Wpust deszczowy krawężnikowo-jezdniowy wym. 650x450mm</t>
  </si>
  <si>
    <t>Saparator żelbetowy ESL-Z 130/1300S; Qnom=130 dm3/s, Qmax=1300dm3/s, poj.osadnika 790dm3, DN2500 z transportem</t>
  </si>
  <si>
    <t>Osadnik żelbetowy EOW-1 130/1300S,  Qnom=130 dm3/s, Qmax=1300dm3/s, poj.czynna osadnika 12170dm3, DN3000 z transportem</t>
  </si>
  <si>
    <r>
      <t xml:space="preserve">Rura osłonowa stalowa </t>
    </r>
    <r>
      <rPr>
        <sz val="12"/>
        <color theme="1"/>
        <rFont val="Calibri"/>
        <family val="2"/>
        <charset val="238"/>
      </rPr>
      <t>Ø</t>
    </r>
    <r>
      <rPr>
        <sz val="10.1"/>
        <color theme="1"/>
        <rFont val="Arial"/>
        <family val="2"/>
        <charset val="238"/>
      </rPr>
      <t xml:space="preserve"> 610x14,2</t>
    </r>
  </si>
  <si>
    <r>
      <t xml:space="preserve">Rura osłonowa stalowa </t>
    </r>
    <r>
      <rPr>
        <sz val="12"/>
        <color theme="1"/>
        <rFont val="Calibri"/>
        <family val="2"/>
        <charset val="238"/>
      </rPr>
      <t>Ø</t>
    </r>
    <r>
      <rPr>
        <sz val="10.1"/>
        <color theme="1"/>
        <rFont val="Arial"/>
        <family val="2"/>
        <charset val="238"/>
      </rPr>
      <t xml:space="preserve"> 762x12,5</t>
    </r>
  </si>
  <si>
    <t>Roboty demontażowe</t>
  </si>
  <si>
    <t xml:space="preserve">Demontaż wpustu deszczowego </t>
  </si>
  <si>
    <t>Demontaż przewodu kanalizacji z rur i kształtek z PVC; średnica 200mm</t>
  </si>
  <si>
    <t xml:space="preserve">Przewody kanalizacji z rur i kształtek z PVC-U, SN10; średnica 630mm
</t>
  </si>
  <si>
    <t xml:space="preserve">Przewody kanalizacji z rur i kształtek z PP-B, SN12; średnica 925mm
</t>
  </si>
  <si>
    <t>Studnie rewizyjne z kręgów betonowych o śr. 1500 mm w gotowym wykopie o głębokości 3 m  - Właz D400</t>
  </si>
  <si>
    <t>Studnie rewizyjne z kręgów betonowych o śr. 1500 mm w gotowym wykopie za każde 0,5m głeb.</t>
  </si>
  <si>
    <t>Studnie rewizyjne z kręgów betonowych o śr. 2000 mm w gotowym wykopie o głębokości 3 m  - Właz D400</t>
  </si>
  <si>
    <t>Studnie rewizyjne z kręgów betonowych o śr. 2000 mm w gotowym wykopie za każde 0,5m głeb.</t>
  </si>
  <si>
    <t>Wylot kan.deszczowej do zbiornika  Ø925 WG KPED 02.19</t>
  </si>
  <si>
    <t>Próba szczelności kanałów rurowych o śr.nom. 630 mm</t>
  </si>
  <si>
    <t>Próba szczelności kanałów rurowych o śr.nom. 925 mm</t>
  </si>
  <si>
    <t>BRANŻA SANITARNA - KANALIZACJA DESZCZOWA -  ODCINEK UL. CHMIELNEJ I UL. GRONOWEJ - OD KM 1+804.00 DO KM 1+871.46 WRAZ Z UL. POMORSKĄ I RONDEM W DĘBOGÓRZU</t>
  </si>
  <si>
    <t>PRZEDMIAR ROBÓT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</si>
</sst>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name val="PL Times New Roman"/>
    </font>
    <font>
      <b/>
      <sz val="16"/>
      <color indexed="8"/>
      <name val="Arial"/>
      <family val="2"/>
      <charset val="238"/>
    </font>
    <font>
      <b/>
      <sz val="12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</font>
    <font>
      <sz val="10.1"/>
      <color theme="1"/>
      <name val="Arial"/>
      <family val="2"/>
      <charset val="238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right" vertical="center"/>
    </xf>
    <xf numFmtId="2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right"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5" fillId="0" borderId="1" xfId="0" applyNumberFormat="1" applyFont="1" applyBorder="1" applyAlignment="1">
      <alignment horizontal="right" wrapText="1"/>
    </xf>
    <xf numFmtId="2" fontId="5" fillId="0" borderId="1" xfId="0" applyNumberFormat="1" applyFont="1" applyBorder="1" applyAlignment="1">
      <alignment horizontal="right"/>
    </xf>
    <xf numFmtId="0" fontId="4" fillId="2" borderId="2" xfId="0" applyFont="1" applyFill="1" applyBorder="1" applyAlignment="1">
      <alignment horizontal="center" vertical="center"/>
    </xf>
    <xf numFmtId="49" fontId="3" fillId="0" borderId="5" xfId="1" applyNumberFormat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49" fontId="3" fillId="0" borderId="6" xfId="1" applyNumberFormat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vertical="center" wrapText="1"/>
    </xf>
    <xf numFmtId="2" fontId="5" fillId="0" borderId="6" xfId="0" applyNumberFormat="1" applyFont="1" applyBorder="1" applyAlignment="1">
      <alignment horizontal="right" wrapText="1"/>
    </xf>
  </cellXfs>
  <cellStyles count="2">
    <cellStyle name="Normalny" xfId="0" builtinId="0"/>
    <cellStyle name="Normalny_slepy-kosztory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7"/>
  <sheetViews>
    <sheetView tabSelected="1" zoomScale="70" zoomScaleNormal="70" workbookViewId="0">
      <selection activeCell="M17" sqref="M17"/>
    </sheetView>
  </sheetViews>
  <sheetFormatPr defaultRowHeight="15"/>
  <cols>
    <col min="2" max="2" width="58" customWidth="1"/>
    <col min="3" max="3" width="15.85546875" style="12" customWidth="1"/>
    <col min="4" max="4" width="9.140625" style="10"/>
  </cols>
  <sheetData>
    <row r="2" spans="1:5" ht="20.25">
      <c r="B2" s="16" t="s">
        <v>40</v>
      </c>
      <c r="C2" s="17"/>
      <c r="D2" s="18"/>
    </row>
    <row r="3" spans="1:5" ht="61.5" customHeight="1" thickBot="1">
      <c r="B3" s="19" t="s">
        <v>39</v>
      </c>
      <c r="C3" s="20"/>
      <c r="D3" s="20"/>
    </row>
    <row r="4" spans="1:5" ht="15.75">
      <c r="A4" s="4"/>
      <c r="B4" s="21" t="s">
        <v>5</v>
      </c>
      <c r="C4" s="21" t="s">
        <v>6</v>
      </c>
      <c r="D4" s="22"/>
      <c r="E4" s="4"/>
    </row>
    <row r="5" spans="1:5" ht="15.75">
      <c r="A5" s="4"/>
      <c r="B5" s="23"/>
      <c r="C5" s="2" t="s">
        <v>7</v>
      </c>
      <c r="D5" s="6" t="s">
        <v>8</v>
      </c>
      <c r="E5" s="4"/>
    </row>
    <row r="6" spans="1:5" ht="15" customHeight="1">
      <c r="A6" s="4"/>
      <c r="B6" s="24" t="s">
        <v>0</v>
      </c>
      <c r="C6" s="15"/>
      <c r="D6" s="25"/>
      <c r="E6" s="4"/>
    </row>
    <row r="7" spans="1:5" ht="15" customHeight="1">
      <c r="A7" s="4"/>
      <c r="B7" s="26" t="s">
        <v>10</v>
      </c>
      <c r="C7" s="3" t="s">
        <v>9</v>
      </c>
      <c r="D7" s="14">
        <f>(D10+D11+D12+D13)*3.5*1.5</f>
        <v>3023.2649999999999</v>
      </c>
      <c r="E7" s="4"/>
    </row>
    <row r="8" spans="1:5" ht="15" customHeight="1">
      <c r="A8" s="4"/>
      <c r="B8" s="26" t="s">
        <v>11</v>
      </c>
      <c r="C8" s="3" t="s">
        <v>9</v>
      </c>
      <c r="D8" s="14">
        <f>D7*0.7</f>
        <v>2116.2855</v>
      </c>
      <c r="E8" s="4"/>
    </row>
    <row r="9" spans="1:5" ht="15" customHeight="1">
      <c r="A9" s="4"/>
      <c r="B9" s="24" t="s">
        <v>1</v>
      </c>
      <c r="C9" s="15"/>
      <c r="D9" s="25"/>
      <c r="E9" s="4"/>
    </row>
    <row r="10" spans="1:5" s="1" customFormat="1" ht="30" customHeight="1">
      <c r="A10" s="5"/>
      <c r="B10" s="27" t="s">
        <v>12</v>
      </c>
      <c r="C10" s="2" t="s">
        <v>2</v>
      </c>
      <c r="D10" s="13">
        <v>153.80000000000001</v>
      </c>
      <c r="E10" s="5"/>
    </row>
    <row r="11" spans="1:5" s="1" customFormat="1" ht="30" customHeight="1">
      <c r="A11" s="5"/>
      <c r="B11" s="27" t="s">
        <v>30</v>
      </c>
      <c r="C11" s="2" t="s">
        <v>2</v>
      </c>
      <c r="D11" s="13">
        <v>123.7</v>
      </c>
      <c r="E11" s="5"/>
    </row>
    <row r="12" spans="1:5" s="1" customFormat="1" ht="30" customHeight="1">
      <c r="A12" s="5"/>
      <c r="B12" s="27" t="s">
        <v>31</v>
      </c>
      <c r="C12" s="2" t="s">
        <v>2</v>
      </c>
      <c r="D12" s="13">
        <v>135.26</v>
      </c>
      <c r="E12" s="5"/>
    </row>
    <row r="13" spans="1:5" s="1" customFormat="1" ht="33" customHeight="1">
      <c r="A13" s="5"/>
      <c r="B13" s="27" t="s">
        <v>13</v>
      </c>
      <c r="C13" s="2" t="s">
        <v>2</v>
      </c>
      <c r="D13" s="13">
        <v>163.1</v>
      </c>
      <c r="E13" s="5"/>
    </row>
    <row r="14" spans="1:5" s="1" customFormat="1" ht="15" customHeight="1">
      <c r="A14" s="5"/>
      <c r="B14" s="27" t="s">
        <v>26</v>
      </c>
      <c r="C14" s="2" t="s">
        <v>2</v>
      </c>
      <c r="D14" s="8">
        <v>32</v>
      </c>
      <c r="E14" s="5"/>
    </row>
    <row r="15" spans="1:5" s="1" customFormat="1" ht="15" customHeight="1">
      <c r="A15" s="5"/>
      <c r="B15" s="27" t="s">
        <v>25</v>
      </c>
      <c r="C15" s="2" t="s">
        <v>2</v>
      </c>
      <c r="D15" s="8">
        <v>15.7</v>
      </c>
      <c r="E15" s="5"/>
    </row>
    <row r="16" spans="1:5" s="1" customFormat="1" ht="33.75" customHeight="1">
      <c r="A16" s="5"/>
      <c r="B16" s="28" t="s">
        <v>14</v>
      </c>
      <c r="C16" s="2" t="s">
        <v>3</v>
      </c>
      <c r="D16" s="13">
        <v>9</v>
      </c>
      <c r="E16" s="5"/>
    </row>
    <row r="17" spans="1:5" s="1" customFormat="1" ht="33.75" customHeight="1">
      <c r="A17" s="5"/>
      <c r="B17" s="28" t="s">
        <v>18</v>
      </c>
      <c r="C17" s="2" t="s">
        <v>19</v>
      </c>
      <c r="D17" s="13">
        <v>4</v>
      </c>
      <c r="E17" s="5"/>
    </row>
    <row r="18" spans="1:5" s="1" customFormat="1" ht="33.75" customHeight="1">
      <c r="A18" s="5"/>
      <c r="B18" s="28" t="s">
        <v>32</v>
      </c>
      <c r="C18" s="2" t="s">
        <v>3</v>
      </c>
      <c r="D18" s="13">
        <v>5</v>
      </c>
      <c r="E18" s="5"/>
    </row>
    <row r="19" spans="1:5" s="1" customFormat="1" ht="33.75" customHeight="1">
      <c r="A19" s="5"/>
      <c r="B19" s="28" t="s">
        <v>33</v>
      </c>
      <c r="C19" s="2" t="s">
        <v>19</v>
      </c>
      <c r="D19" s="13">
        <v>5</v>
      </c>
      <c r="E19" s="5"/>
    </row>
    <row r="20" spans="1:5" s="1" customFormat="1" ht="33.75" customHeight="1">
      <c r="A20" s="5"/>
      <c r="B20" s="28" t="s">
        <v>34</v>
      </c>
      <c r="C20" s="2" t="s">
        <v>3</v>
      </c>
      <c r="D20" s="13">
        <v>4</v>
      </c>
      <c r="E20" s="5"/>
    </row>
    <row r="21" spans="1:5" s="1" customFormat="1" ht="33.75" customHeight="1">
      <c r="A21" s="5"/>
      <c r="B21" s="28" t="s">
        <v>35</v>
      </c>
      <c r="C21" s="2" t="s">
        <v>19</v>
      </c>
      <c r="D21" s="13">
        <v>6</v>
      </c>
      <c r="E21" s="5"/>
    </row>
    <row r="22" spans="1:5" s="1" customFormat="1" ht="48.75" customHeight="1">
      <c r="A22" s="5"/>
      <c r="B22" s="28" t="s">
        <v>15</v>
      </c>
      <c r="C22" s="2" t="s">
        <v>3</v>
      </c>
      <c r="D22" s="13">
        <v>23</v>
      </c>
      <c r="E22" s="5"/>
    </row>
    <row r="23" spans="1:5" s="1" customFormat="1" ht="33.75" customHeight="1">
      <c r="A23" s="5"/>
      <c r="B23" s="28" t="s">
        <v>22</v>
      </c>
      <c r="C23" s="2" t="s">
        <v>3</v>
      </c>
      <c r="D23" s="13">
        <v>15</v>
      </c>
      <c r="E23" s="5"/>
    </row>
    <row r="24" spans="1:5" s="1" customFormat="1" ht="15" customHeight="1">
      <c r="A24" s="5"/>
      <c r="B24" s="28" t="s">
        <v>21</v>
      </c>
      <c r="C24" s="2" t="s">
        <v>3</v>
      </c>
      <c r="D24" s="13">
        <v>8</v>
      </c>
      <c r="E24" s="5"/>
    </row>
    <row r="25" spans="1:5" s="1" customFormat="1" ht="49.5" customHeight="1">
      <c r="A25" s="5"/>
      <c r="B25" s="29" t="s">
        <v>23</v>
      </c>
      <c r="C25" s="2" t="s">
        <v>3</v>
      </c>
      <c r="D25" s="8">
        <v>1</v>
      </c>
      <c r="E25" s="5"/>
    </row>
    <row r="26" spans="1:5" s="1" customFormat="1" ht="44.25" customHeight="1">
      <c r="A26" s="5"/>
      <c r="B26" s="30" t="s">
        <v>24</v>
      </c>
      <c r="C26" s="2" t="s">
        <v>3</v>
      </c>
      <c r="D26" s="8">
        <v>1</v>
      </c>
      <c r="E26" s="5"/>
    </row>
    <row r="27" spans="1:5" s="1" customFormat="1" ht="33.75" customHeight="1">
      <c r="A27" s="5"/>
      <c r="B27" s="28" t="s">
        <v>36</v>
      </c>
      <c r="C27" s="2" t="s">
        <v>3</v>
      </c>
      <c r="D27" s="31">
        <v>1</v>
      </c>
      <c r="E27" s="5"/>
    </row>
    <row r="28" spans="1:5" ht="15" customHeight="1">
      <c r="A28" s="4"/>
      <c r="B28" s="24" t="s">
        <v>4</v>
      </c>
      <c r="C28" s="15"/>
      <c r="D28" s="25"/>
      <c r="E28" s="4"/>
    </row>
    <row r="29" spans="1:5" ht="15" customHeight="1">
      <c r="A29" s="4"/>
      <c r="B29" s="26" t="s">
        <v>16</v>
      </c>
      <c r="C29" s="3" t="s">
        <v>17</v>
      </c>
      <c r="D29" s="14">
        <v>1</v>
      </c>
      <c r="E29" s="4"/>
    </row>
    <row r="30" spans="1:5" ht="15" customHeight="1">
      <c r="A30" s="4"/>
      <c r="B30" s="26" t="s">
        <v>20</v>
      </c>
      <c r="C30" s="3" t="s">
        <v>17</v>
      </c>
      <c r="D30" s="14">
        <v>1</v>
      </c>
      <c r="E30" s="4"/>
    </row>
    <row r="31" spans="1:5" ht="15" customHeight="1">
      <c r="A31" s="4"/>
      <c r="B31" s="26" t="s">
        <v>37</v>
      </c>
      <c r="C31" s="3" t="s">
        <v>17</v>
      </c>
      <c r="D31" s="7">
        <v>1</v>
      </c>
      <c r="E31" s="4"/>
    </row>
    <row r="32" spans="1:5" ht="15" customHeight="1">
      <c r="A32" s="4"/>
      <c r="B32" s="26" t="s">
        <v>38</v>
      </c>
      <c r="C32" s="3" t="s">
        <v>17</v>
      </c>
      <c r="D32" s="7">
        <v>1</v>
      </c>
      <c r="E32" s="4"/>
    </row>
    <row r="33" spans="1:5" ht="15" customHeight="1">
      <c r="A33" s="4"/>
      <c r="B33" s="24" t="s">
        <v>27</v>
      </c>
      <c r="C33" s="15"/>
      <c r="D33" s="25"/>
      <c r="E33" s="4"/>
    </row>
    <row r="34" spans="1:5" ht="15" customHeight="1">
      <c r="A34" s="4"/>
      <c r="B34" s="28" t="s">
        <v>28</v>
      </c>
      <c r="C34" s="3" t="s">
        <v>3</v>
      </c>
      <c r="D34" s="6">
        <v>2</v>
      </c>
      <c r="E34" s="4"/>
    </row>
    <row r="35" spans="1:5" ht="29.25" customHeight="1">
      <c r="A35" s="4"/>
      <c r="B35" s="27" t="s">
        <v>29</v>
      </c>
      <c r="C35" s="3" t="s">
        <v>2</v>
      </c>
      <c r="D35" s="6">
        <v>9.9</v>
      </c>
      <c r="E35" s="4"/>
    </row>
    <row r="36" spans="1:5" ht="15.75">
      <c r="A36" s="4"/>
      <c r="B36" s="4"/>
      <c r="C36" s="11"/>
      <c r="D36" s="9"/>
      <c r="E36" s="4"/>
    </row>
    <row r="37" spans="1:5" ht="15.75">
      <c r="A37" s="4"/>
      <c r="B37" s="4"/>
      <c r="C37" s="11"/>
      <c r="D37" s="9"/>
      <c r="E37" s="4"/>
    </row>
  </sheetData>
  <mergeCells count="8">
    <mergeCell ref="B2:D2"/>
    <mergeCell ref="B3:D3"/>
    <mergeCell ref="B4:B5"/>
    <mergeCell ref="C4:D4"/>
    <mergeCell ref="B6:D6"/>
    <mergeCell ref="B9:D9"/>
    <mergeCell ref="B28:D28"/>
    <mergeCell ref="B33:D33"/>
  </mergeCells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GAZ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marta</cp:lastModifiedBy>
  <cp:lastPrinted>2018-08-31T09:55:34Z</cp:lastPrinted>
  <dcterms:created xsi:type="dcterms:W3CDTF">2018-08-09T09:46:37Z</dcterms:created>
  <dcterms:modified xsi:type="dcterms:W3CDTF">2019-12-10T08:07:36Z</dcterms:modified>
</cp:coreProperties>
</file>