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-120" yWindow="-120" windowWidth="29040" windowHeight="15840"/>
  </bookViews>
  <sheets>
    <sheet name="GAZ 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8" l="1"/>
  <c r="C8" i="8" l="1"/>
</calcChain>
</file>

<file path=xl/sharedStrings.xml><?xml version="1.0" encoding="utf-8"?>
<sst xmlns="http://schemas.openxmlformats.org/spreadsheetml/2006/main" count="45" uniqueCount="33">
  <si>
    <t>Roboty ziemne</t>
  </si>
  <si>
    <t>Roboty montażowe</t>
  </si>
  <si>
    <t>m</t>
  </si>
  <si>
    <t>szt.</t>
  </si>
  <si>
    <t>Próby i odbiory</t>
  </si>
  <si>
    <t>km</t>
  </si>
  <si>
    <t>kpl.</t>
  </si>
  <si>
    <t>Oznakowanie trasy gazociągu na słupku stalowym</t>
  </si>
  <si>
    <t>Oczyszczenie wnętrza gazociągu</t>
  </si>
  <si>
    <t>Wyszczególnienie elementów rozliczeniowych</t>
  </si>
  <si>
    <t>Jednostka</t>
  </si>
  <si>
    <t>nazwa</t>
  </si>
  <si>
    <t>ilość</t>
  </si>
  <si>
    <t>m3</t>
  </si>
  <si>
    <t>Wykopy z wywiezieniem gruntu</t>
  </si>
  <si>
    <t>Zasypanie wykopu gruntem nawiezionym</t>
  </si>
  <si>
    <t>GAZ - ŚREDNIEGO CIŚNIENIA</t>
  </si>
  <si>
    <t>Płozy typ „BR” Integra wys. 35</t>
  </si>
  <si>
    <t xml:space="preserve">Oznakowanie trasy gazociągu ułożonego w ziemi - taśma ostrzegawcza koloru żółtego </t>
  </si>
  <si>
    <t>Bloki oporowe</t>
  </si>
  <si>
    <t>Roboty demontażowe</t>
  </si>
  <si>
    <t>Manszeta typu DN100/200</t>
  </si>
  <si>
    <t>Próba szczelności gazociągów na ciśnienie do 0,75MPa</t>
  </si>
  <si>
    <r>
      <t>Kolano hamburskie 22</t>
    </r>
    <r>
      <rPr>
        <sz val="12"/>
        <color theme="1"/>
        <rFont val="Calibri"/>
        <family val="2"/>
        <charset val="238"/>
      </rPr>
      <t>⁰</t>
    </r>
    <r>
      <rPr>
        <sz val="10.1"/>
        <color theme="1"/>
        <rFont val="Arial"/>
        <family val="2"/>
        <charset val="238"/>
      </rPr>
      <t xml:space="preserve"> stalowe DN100</t>
    </r>
  </si>
  <si>
    <r>
      <t>Kolano hamburskie 90</t>
    </r>
    <r>
      <rPr>
        <sz val="12"/>
        <color theme="1"/>
        <rFont val="Calibri"/>
        <family val="2"/>
        <charset val="238"/>
      </rPr>
      <t>⁰</t>
    </r>
    <r>
      <rPr>
        <sz val="10.1"/>
        <color theme="1"/>
        <rFont val="Arial"/>
        <family val="2"/>
        <charset val="238"/>
      </rPr>
      <t xml:space="preserve"> stalowe DN100</t>
    </r>
  </si>
  <si>
    <r>
      <t>Kolano hamburskie 13</t>
    </r>
    <r>
      <rPr>
        <sz val="12"/>
        <color theme="1"/>
        <rFont val="Calibri"/>
        <family val="2"/>
        <charset val="238"/>
      </rPr>
      <t>⁰</t>
    </r>
    <r>
      <rPr>
        <sz val="10.1"/>
        <color theme="1"/>
        <rFont val="Arial"/>
        <family val="2"/>
        <charset val="238"/>
      </rPr>
      <t xml:space="preserve"> stalowe DN100</t>
    </r>
  </si>
  <si>
    <r>
      <t>Kolano hamburskie 30</t>
    </r>
    <r>
      <rPr>
        <sz val="12"/>
        <color theme="1"/>
        <rFont val="Calibri"/>
        <family val="2"/>
        <charset val="238"/>
      </rPr>
      <t>⁰</t>
    </r>
    <r>
      <rPr>
        <sz val="10.1"/>
        <color theme="1"/>
        <rFont val="Arial"/>
        <family val="2"/>
        <charset val="238"/>
      </rPr>
      <t xml:space="preserve"> stalowe DN100</t>
    </r>
  </si>
  <si>
    <r>
      <t>Kolano hamburskie 45</t>
    </r>
    <r>
      <rPr>
        <sz val="12"/>
        <color theme="1"/>
        <rFont val="Calibri"/>
        <family val="2"/>
        <charset val="238"/>
      </rPr>
      <t>⁰</t>
    </r>
    <r>
      <rPr>
        <sz val="10.1"/>
        <color theme="1"/>
        <rFont val="Arial"/>
        <family val="2"/>
        <charset val="238"/>
      </rPr>
      <t xml:space="preserve"> stalowe DN100</t>
    </r>
  </si>
  <si>
    <t>Rura osłonowa stalowa DN200 (Ø229,1x8,2), stal L360N</t>
  </si>
  <si>
    <r>
      <t>Montaż gazociągu DN100 (</t>
    </r>
    <r>
      <rPr>
        <sz val="12"/>
        <color theme="1"/>
        <rFont val="Calibri"/>
        <family val="2"/>
        <charset val="238"/>
      </rPr>
      <t>Ø</t>
    </r>
    <r>
      <rPr>
        <sz val="10.1"/>
        <color theme="1"/>
        <rFont val="Arial"/>
        <family val="2"/>
        <charset val="238"/>
      </rPr>
      <t>114,3x4,0) stalowego L360N</t>
    </r>
  </si>
  <si>
    <t>Demontaż gazociągu ś/c stalowego DN100</t>
  </si>
  <si>
    <t>BRANŻA SANITARNA - GAZ  - ODCINEK UL. CHMIELNEJ I UL. GRONOWEJ - OD KM 1+804.00 DO KM 1+871.46 WRAZ Z UL. POMORSKĄ I RONDEM W DĘBOGÓRZU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</si>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</sst>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0.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49" fontId="3" fillId="0" borderId="3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55" zoomScaleNormal="55" workbookViewId="0">
      <selection activeCell="C26" sqref="A2:C26"/>
    </sheetView>
  </sheetViews>
  <sheetFormatPr defaultRowHeight="15"/>
  <cols>
    <col min="1" max="1" width="59.42578125" customWidth="1"/>
    <col min="3" max="3" width="9.140625" style="13"/>
  </cols>
  <sheetData>
    <row r="1" spans="1:4" ht="20.25">
      <c r="A1" s="18" t="s">
        <v>32</v>
      </c>
      <c r="B1" s="19"/>
      <c r="C1" s="19"/>
    </row>
    <row r="2" spans="1:4" ht="79.5" customHeight="1" thickBot="1">
      <c r="A2" s="22" t="s">
        <v>31</v>
      </c>
      <c r="B2" s="23"/>
      <c r="C2" s="23"/>
    </row>
    <row r="3" spans="1:4" ht="15.75" customHeight="1">
      <c r="A3" s="20" t="s">
        <v>9</v>
      </c>
      <c r="B3" s="20" t="s">
        <v>10</v>
      </c>
      <c r="C3" s="21"/>
      <c r="D3" s="5"/>
    </row>
    <row r="4" spans="1:4" ht="15.75">
      <c r="A4" s="24"/>
      <c r="B4" s="2" t="s">
        <v>11</v>
      </c>
      <c r="C4" s="7" t="s">
        <v>12</v>
      </c>
      <c r="D4" s="5"/>
    </row>
    <row r="5" spans="1:4" ht="15" customHeight="1">
      <c r="A5" s="25" t="s">
        <v>16</v>
      </c>
      <c r="B5" s="14"/>
      <c r="C5" s="26"/>
      <c r="D5" s="5"/>
    </row>
    <row r="6" spans="1:4" ht="15" customHeight="1">
      <c r="A6" s="27" t="s">
        <v>0</v>
      </c>
      <c r="B6" s="17"/>
      <c r="C6" s="28"/>
      <c r="D6" s="5"/>
    </row>
    <row r="7" spans="1:4" ht="15" customHeight="1">
      <c r="A7" s="3" t="s">
        <v>14</v>
      </c>
      <c r="B7" s="3" t="s">
        <v>13</v>
      </c>
      <c r="C7" s="10">
        <f>C10*1.6*1</f>
        <v>146.72</v>
      </c>
      <c r="D7" s="5"/>
    </row>
    <row r="8" spans="1:4" ht="15" customHeight="1">
      <c r="A8" s="3" t="s">
        <v>15</v>
      </c>
      <c r="B8" s="3" t="s">
        <v>13</v>
      </c>
      <c r="C8" s="10">
        <f>C7*0.7</f>
        <v>102.70399999999999</v>
      </c>
      <c r="D8" s="5"/>
    </row>
    <row r="9" spans="1:4" ht="15" customHeight="1">
      <c r="A9" s="27" t="s">
        <v>1</v>
      </c>
      <c r="B9" s="17"/>
      <c r="C9" s="28"/>
      <c r="D9" s="5"/>
    </row>
    <row r="10" spans="1:4" s="1" customFormat="1" ht="33.75" customHeight="1">
      <c r="A10" s="4" t="s">
        <v>29</v>
      </c>
      <c r="B10" s="4" t="s">
        <v>2</v>
      </c>
      <c r="C10" s="11">
        <v>91.7</v>
      </c>
      <c r="D10" s="6"/>
    </row>
    <row r="11" spans="1:4" s="1" customFormat="1" ht="15" customHeight="1">
      <c r="A11" s="4" t="s">
        <v>28</v>
      </c>
      <c r="B11" s="4" t="s">
        <v>2</v>
      </c>
      <c r="C11" s="11">
        <v>18</v>
      </c>
      <c r="D11" s="6"/>
    </row>
    <row r="12" spans="1:4" s="1" customFormat="1" ht="15" customHeight="1">
      <c r="A12" s="3" t="s">
        <v>17</v>
      </c>
      <c r="B12" s="4" t="s">
        <v>3</v>
      </c>
      <c r="C12" s="11">
        <v>15</v>
      </c>
      <c r="D12" s="6"/>
    </row>
    <row r="13" spans="1:4" s="1" customFormat="1" ht="15" customHeight="1">
      <c r="A13" s="3" t="s">
        <v>21</v>
      </c>
      <c r="B13" s="4" t="s">
        <v>3</v>
      </c>
      <c r="C13" s="11">
        <v>2</v>
      </c>
      <c r="D13" s="6"/>
    </row>
    <row r="14" spans="1:4" s="1" customFormat="1" ht="15" customHeight="1">
      <c r="A14" s="9" t="s">
        <v>25</v>
      </c>
      <c r="B14" s="4" t="s">
        <v>3</v>
      </c>
      <c r="C14" s="8">
        <v>1</v>
      </c>
      <c r="D14" s="6"/>
    </row>
    <row r="15" spans="1:4" s="1" customFormat="1" ht="15" customHeight="1">
      <c r="A15" s="9" t="s">
        <v>23</v>
      </c>
      <c r="B15" s="4" t="s">
        <v>3</v>
      </c>
      <c r="C15" s="8">
        <v>2</v>
      </c>
      <c r="D15" s="6"/>
    </row>
    <row r="16" spans="1:4" s="1" customFormat="1" ht="15" customHeight="1">
      <c r="A16" s="9" t="s">
        <v>26</v>
      </c>
      <c r="B16" s="4" t="s">
        <v>3</v>
      </c>
      <c r="C16" s="8">
        <v>2</v>
      </c>
      <c r="D16" s="6"/>
    </row>
    <row r="17" spans="1:4" s="1" customFormat="1" ht="15" customHeight="1">
      <c r="A17" s="9" t="s">
        <v>27</v>
      </c>
      <c r="B17" s="4" t="s">
        <v>3</v>
      </c>
      <c r="C17" s="8">
        <v>3</v>
      </c>
      <c r="D17" s="6"/>
    </row>
    <row r="18" spans="1:4" s="1" customFormat="1" ht="15" customHeight="1">
      <c r="A18" s="9" t="s">
        <v>24</v>
      </c>
      <c r="B18" s="4" t="s">
        <v>3</v>
      </c>
      <c r="C18" s="8">
        <v>1</v>
      </c>
      <c r="D18" s="6"/>
    </row>
    <row r="19" spans="1:4" s="1" customFormat="1" ht="15" customHeight="1">
      <c r="A19" s="9" t="s">
        <v>19</v>
      </c>
      <c r="B19" s="4" t="s">
        <v>3</v>
      </c>
      <c r="C19" s="11">
        <v>8</v>
      </c>
      <c r="D19" s="6"/>
    </row>
    <row r="20" spans="1:4" s="1" customFormat="1" ht="15" customHeight="1">
      <c r="A20" s="4" t="s">
        <v>18</v>
      </c>
      <c r="B20" s="4" t="s">
        <v>2</v>
      </c>
      <c r="C20" s="11">
        <v>91.7</v>
      </c>
      <c r="D20" s="6"/>
    </row>
    <row r="21" spans="1:4" s="1" customFormat="1" ht="15" customHeight="1">
      <c r="A21" s="29" t="s">
        <v>7</v>
      </c>
      <c r="B21" s="4" t="s">
        <v>6</v>
      </c>
      <c r="C21" s="11">
        <v>8</v>
      </c>
      <c r="D21" s="6"/>
    </row>
    <row r="22" spans="1:4" ht="15" customHeight="1">
      <c r="A22" s="27" t="s">
        <v>4</v>
      </c>
      <c r="B22" s="17"/>
      <c r="C22" s="28"/>
      <c r="D22" s="5"/>
    </row>
    <row r="23" spans="1:4" ht="15" customHeight="1">
      <c r="A23" s="29" t="s">
        <v>8</v>
      </c>
      <c r="B23" s="3" t="s">
        <v>2</v>
      </c>
      <c r="C23" s="10">
        <v>91.7</v>
      </c>
      <c r="D23" s="5"/>
    </row>
    <row r="24" spans="1:4" ht="15" customHeight="1">
      <c r="A24" s="29" t="s">
        <v>22</v>
      </c>
      <c r="B24" s="3" t="s">
        <v>5</v>
      </c>
      <c r="C24" s="10">
        <v>9.1999999999999998E-2</v>
      </c>
      <c r="D24" s="5"/>
    </row>
    <row r="25" spans="1:4" ht="15" customHeight="1">
      <c r="A25" s="30" t="s">
        <v>20</v>
      </c>
      <c r="B25" s="15"/>
      <c r="C25" s="16"/>
      <c r="D25" s="5"/>
    </row>
    <row r="26" spans="1:4" ht="15" customHeight="1">
      <c r="A26" s="29" t="s">
        <v>30</v>
      </c>
      <c r="B26" s="3" t="s">
        <v>2</v>
      </c>
      <c r="C26" s="10">
        <v>76.8</v>
      </c>
      <c r="D26" s="5"/>
    </row>
    <row r="27" spans="1:4" ht="15.75">
      <c r="A27" s="5"/>
      <c r="B27" s="5"/>
      <c r="C27" s="12"/>
      <c r="D27" s="5"/>
    </row>
  </sheetData>
  <mergeCells count="9">
    <mergeCell ref="A1:C1"/>
    <mergeCell ref="A2:C2"/>
    <mergeCell ref="A3:A4"/>
    <mergeCell ref="B3:C3"/>
    <mergeCell ref="A5:C5"/>
    <mergeCell ref="A25:C25"/>
    <mergeCell ref="A22:C22"/>
    <mergeCell ref="A9:C9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2019-12-10T07:48:56Z</dcterms:modified>
</cp:coreProperties>
</file>