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14\UMR\ZP\Wspolne\zamówienia 2021\34_Żywność_SP1\Wyjaśnienia i zmiany_treści_SWZ\Wyjaśnienia treści SWZ 2\"/>
    </mc:Choice>
  </mc:AlternateContent>
  <xr:revisionPtr revIDLastSave="0" documentId="13_ncr:1_{BD27A3E6-37B7-4C40-9C72-A6DA38C3446A}" xr6:coauthVersionLast="47" xr6:coauthVersionMax="47" xr10:uidLastSave="{00000000-0000-0000-0000-000000000000}"/>
  <bookViews>
    <workbookView xWindow="-120" yWindow="-120" windowWidth="29040" windowHeight="15840" tabRatio="833" xr2:uid="{00000000-000D-0000-FFFF-FFFF00000000}"/>
  </bookViews>
  <sheets>
    <sheet name="ARTYKUŁY SPOŻYWCZE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7" l="1"/>
  <c r="F58" i="7"/>
  <c r="F59" i="7"/>
  <c r="F60" i="7"/>
  <c r="F85" i="7"/>
  <c r="F84" i="7"/>
  <c r="F82" i="7"/>
  <c r="F83" i="7"/>
  <c r="F81" i="7"/>
  <c r="F80" i="7"/>
  <c r="F79" i="7"/>
  <c r="F87" i="7"/>
  <c r="F86" i="7"/>
  <c r="F78" i="7"/>
  <c r="F77" i="7"/>
  <c r="F76" i="7"/>
  <c r="F75" i="7"/>
  <c r="F74" i="7" l="1"/>
  <c r="F73" i="7"/>
  <c r="F72" i="7"/>
  <c r="F88" i="7" l="1"/>
  <c r="F71" i="7" l="1"/>
  <c r="F70" i="7"/>
  <c r="F17" i="7" l="1"/>
  <c r="F69" i="7" l="1"/>
  <c r="F68" i="7"/>
  <c r="F67" i="7"/>
  <c r="F66" i="7"/>
  <c r="F65" i="7"/>
  <c r="F64" i="7"/>
  <c r="F63" i="7"/>
  <c r="F62" i="7"/>
  <c r="F61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 l="1"/>
  <c r="F21" i="7"/>
  <c r="F20" i="7"/>
  <c r="F19" i="7"/>
  <c r="F18" i="7"/>
  <c r="F16" i="7"/>
  <c r="F15" i="7"/>
  <c r="F14" i="7"/>
  <c r="F13" i="7"/>
  <c r="F12" i="7"/>
  <c r="F11" i="7"/>
  <c r="F89" i="7" l="1"/>
</calcChain>
</file>

<file path=xl/sharedStrings.xml><?xml version="1.0" encoding="utf-8"?>
<sst xmlns="http://schemas.openxmlformats.org/spreadsheetml/2006/main" count="179" uniqueCount="107">
  <si>
    <t>NAZWA PRODUKTU</t>
  </si>
  <si>
    <t>JEDNOSTKI MIARY</t>
  </si>
  <si>
    <t>ILOŚĆ</t>
  </si>
  <si>
    <t>WARTOSĆ BRUTTO</t>
  </si>
  <si>
    <t>L.P.</t>
  </si>
  <si>
    <t>szt.</t>
  </si>
  <si>
    <t>kg</t>
  </si>
  <si>
    <t>Razem</t>
  </si>
  <si>
    <t>kg.</t>
  </si>
  <si>
    <t>A</t>
  </si>
  <si>
    <t>B</t>
  </si>
  <si>
    <t>C</t>
  </si>
  <si>
    <t>D</t>
  </si>
  <si>
    <t>E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</si>
  <si>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</si>
  <si>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CENA JEDNOSTKOWA BRUTTO</t>
  </si>
  <si>
    <t>F=D*E</t>
  </si>
  <si>
    <t xml:space="preserve"> KETCHUP</t>
  </si>
  <si>
    <t xml:space="preserve"> MAKARON Świderki</t>
  </si>
  <si>
    <t xml:space="preserve"> FASOLA  JAŚ SARITA</t>
  </si>
  <si>
    <t xml:space="preserve"> GROCH SARITA</t>
  </si>
  <si>
    <t xml:space="preserve"> RODZYNKI BAKALAND</t>
  </si>
  <si>
    <t>ŚLIWKA SUSZONA BAKALAND</t>
  </si>
  <si>
    <t xml:space="preserve"> MĄKA  ZIEMNIACZANA KROS</t>
  </si>
  <si>
    <t xml:space="preserve"> MAJERANEK PRYMAT</t>
  </si>
  <si>
    <t xml:space="preserve"> KISIEL DELECTA</t>
  </si>
  <si>
    <t>PIEROGI Z TRUSKAWKAMI</t>
  </si>
  <si>
    <t>PIEROGI Z MIĘSEM</t>
  </si>
  <si>
    <t xml:space="preserve"> DŻEM NISKOSŁODZONY ŁOWICZ</t>
  </si>
  <si>
    <t>GROSZEK PTYSIOWY</t>
  </si>
  <si>
    <t xml:space="preserve"> CUKIER DIAMANT</t>
  </si>
  <si>
    <t xml:space="preserve">KASZA JECZMIENNA </t>
  </si>
  <si>
    <t xml:space="preserve"> RYŻ BIAŁY</t>
  </si>
  <si>
    <t>SÓL  MORSKA</t>
  </si>
  <si>
    <t>MAKARON NITKI</t>
  </si>
  <si>
    <t>OREGANO</t>
  </si>
  <si>
    <t>Gmina Miejska Rumia</t>
  </si>
  <si>
    <t>UWAGA! Dokument należy wypełnić i podpisać kwalifikowanym podpisem elektronicznym lub podpisem zaufanym lub podpisem osobistym.</t>
  </si>
  <si>
    <t>Pełna nazwa Wykonawcy/ Wykonawców występujących wspólnie</t>
  </si>
  <si>
    <t>..................................................................................................</t>
  </si>
  <si>
    <t>ZBIORCZE ZESTAWIENIE ARTYKUŁÓW SPOŻYWCZYCH</t>
  </si>
  <si>
    <t xml:space="preserve">GALARETKA </t>
  </si>
  <si>
    <t>BUDYN WANILIOWY</t>
  </si>
  <si>
    <t>BUDYŃ CZEKOLADOWY</t>
  </si>
  <si>
    <t>CISATECZKA BEZ CUKRU MALINA</t>
  </si>
  <si>
    <t>PIEROGI LENIWE</t>
  </si>
  <si>
    <t xml:space="preserve"> PIEPRZ</t>
  </si>
  <si>
    <t>KASZA MANNA</t>
  </si>
  <si>
    <t xml:space="preserve"> MAKARON KOKARDKI</t>
  </si>
  <si>
    <t xml:space="preserve"> MAKARON PENNE</t>
  </si>
  <si>
    <t xml:space="preserve"> MĄKA </t>
  </si>
  <si>
    <t xml:space="preserve"> KUKURYDZA 2,65 kg Helcom</t>
  </si>
  <si>
    <t xml:space="preserve"> KONCENTRAT DO BARSZCZU (300ml) </t>
  </si>
  <si>
    <t xml:space="preserve"> MIÓD (1 kg) </t>
  </si>
  <si>
    <t>PAPRYKA SŁODKA</t>
  </si>
  <si>
    <t>ZIOŁA PROWANSALSKIE KAMIS 200g</t>
  </si>
  <si>
    <t>PESTKI DYNI 100g</t>
  </si>
  <si>
    <t>PEPERONATA 2,6kg</t>
  </si>
  <si>
    <t>litr</t>
  </si>
  <si>
    <t>opak.</t>
  </si>
  <si>
    <t>KONCENTRAT POMIDOROWY 800g</t>
  </si>
  <si>
    <t>ŻURAWINA</t>
  </si>
  <si>
    <t>SOK JABŁKOWY 100% 200ml</t>
  </si>
  <si>
    <t>Wiśnie w żelu</t>
  </si>
  <si>
    <t>Talarki ziemniaczane</t>
  </si>
  <si>
    <t>Słonecznik łuskany</t>
  </si>
  <si>
    <t>Przyprawa do ziemniaków PRYMAT</t>
  </si>
  <si>
    <t>opa</t>
  </si>
  <si>
    <t>Przyprawa do gyrosa (1 kg)</t>
  </si>
  <si>
    <t>Przyprawa curry per 750g. Kamis</t>
  </si>
  <si>
    <t>Rama do got. zup i sosów 15% 1 l (24 szt.)</t>
  </si>
  <si>
    <t>Rama cremefine 24% 1l (8szt.)</t>
  </si>
  <si>
    <t xml:space="preserve">Orzechy włoskie 100g </t>
  </si>
  <si>
    <t xml:space="preserve">Orzechy laskowe 150 g </t>
  </si>
  <si>
    <t>mieszanka ryowo-warzywna (Frosta) 1,5kg</t>
  </si>
  <si>
    <t>marchewka z groszkiem</t>
  </si>
  <si>
    <t>kwasek cytrynowy</t>
  </si>
  <si>
    <t>majonez Winiary 500ml</t>
  </si>
  <si>
    <t>Liście laurowe</t>
  </si>
  <si>
    <t xml:space="preserve"> dot. postępowania pn. „Zakup i dostawa artykułów żywnościowych do Szkoły Podstawowej nr 1 w Rumi z podziałem na sześć części".</t>
  </si>
  <si>
    <t>Załącznik 1e do SWZ</t>
  </si>
  <si>
    <t>ŁĄCZNA CENA BRUTTO ZA CAŁOŚĆ PRZEDMIOTU ZAMÓWIENIA – część 5 …………………………………</t>
  </si>
  <si>
    <t xml:space="preserve">Część 5: Różne artykuły spożywcze </t>
  </si>
  <si>
    <t>BRZOSKWINIA PUSZKA MK - 820 g</t>
  </si>
  <si>
    <t>ANANAS PUSZKA MK - 3050 g</t>
  </si>
  <si>
    <t>BATONIK MUSLI 300 g</t>
  </si>
  <si>
    <t>WAFLE RYŻOWE Sante - 24 g</t>
  </si>
  <si>
    <t>CHRUPKI KUKURYDZIANE KRĘCONE - 25 g</t>
  </si>
  <si>
    <t>HERBATA  owocowa - 25 torebek</t>
  </si>
  <si>
    <t xml:space="preserve"> HERBATA CZARNA - 100 torebek</t>
  </si>
  <si>
    <t xml:space="preserve"> HERBATA MIĘTOWA HERBAPOL - 100 torebek</t>
  </si>
  <si>
    <t>HERBATA RUMIANEK - 100 torebek</t>
  </si>
  <si>
    <t xml:space="preserve"> MUS KUBUŚ - 100 g</t>
  </si>
  <si>
    <t xml:space="preserve"> OLEJ - 5 l</t>
  </si>
  <si>
    <t xml:space="preserve"> PŁATKI ŚNIADANIOWE CHOCO BALLS - 500 g</t>
  </si>
  <si>
    <t xml:space="preserve"> płatki  OWSIANE górskie - 500 g</t>
  </si>
  <si>
    <t xml:space="preserve"> SER TOPIONY - 90 g</t>
  </si>
  <si>
    <t>MAKARON ZACIERKA - 2,5 kg</t>
  </si>
  <si>
    <t xml:space="preserve"> ZIELE ANGIELSKI PRYMAT - 500 g</t>
  </si>
  <si>
    <t>KAKAO DECO MORRENO - 150 g</t>
  </si>
  <si>
    <t>KAWA ZBOŻOWA ANATOL - 35 torebek</t>
  </si>
  <si>
    <t>CZEKOLADA  GORZKA WEDEL - 100 g</t>
  </si>
  <si>
    <t>POMIDORY KROJONE DAWTONA - 2500 g</t>
  </si>
  <si>
    <t>BABKA JOGURTOWA - 500 g</t>
  </si>
  <si>
    <t>Przyprawa kukruma - 350 g</t>
  </si>
  <si>
    <t>musztarda - 3 kg</t>
  </si>
  <si>
    <t>Żurek- 480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</si>
</sst>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\ ##0.00"/>
  </numFmts>
  <fonts count="24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20"/>
      <color theme="1"/>
      <name val="Calibri"/>
      <family val="2"/>
      <charset val="238"/>
      <scheme val="minor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6" fillId="0" borderId="0">
      <alignment horizontal="left" vertical="center"/>
    </xf>
  </cellStyleXfs>
  <cellXfs count="46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/>
    <xf numFmtId="0" fontId="5" fillId="2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>
      <alignment horizontal="right"/>
    </xf>
    <xf numFmtId="164" fontId="23" fillId="0" borderId="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/>
    </xf>
    <xf numFmtId="164" fontId="23" fillId="0" borderId="1" xfId="2" applyNumberFormat="1" applyFont="1" applyBorder="1" applyAlignment="1" applyProtection="1">
      <alignment horizontal="right"/>
      <protection locked="0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" fillId="3" borderId="1" xfId="0" applyFont="1" applyFill="1" applyBorder="1" applyAlignment="1" applyProtection="1">
      <alignment horizontal="center"/>
      <protection locked="0"/>
    </xf>
    <xf numFmtId="165" fontId="16" fillId="3" borderId="1" xfId="3" applyNumberFormat="1" applyFont="1" applyFill="1" applyBorder="1" applyAlignment="1">
      <alignment horizontal="left" vertical="center" wrapText="1"/>
    </xf>
  </cellXfs>
  <cellStyles count="4">
    <cellStyle name="Excel Built-in Normal" xfId="1" xr:uid="{00000000-0005-0000-0000-000000000000}"/>
    <cellStyle name="Normalny" xfId="0" builtinId="0"/>
    <cellStyle name="S3" xfId="3" xr:uid="{00000000-0005-0000-0000-000002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zoomScale="120" zoomScaleNormal="120" workbookViewId="0">
      <selection activeCell="K14" sqref="K14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1.125" style="7" customWidth="1"/>
    <col min="6" max="6" width="12.75" style="7" customWidth="1"/>
    <col min="7" max="7" width="0.25" style="2" customWidth="1"/>
    <col min="8" max="8" width="19.125" style="2" customWidth="1"/>
    <col min="9" max="16384" width="9" style="2"/>
  </cols>
  <sheetData>
    <row r="1" spans="1:8" s="4" customFormat="1" ht="12.75">
      <c r="A1" s="39" t="s">
        <v>36</v>
      </c>
      <c r="B1" s="39"/>
      <c r="C1" s="24"/>
      <c r="D1" s="25"/>
      <c r="E1" s="40" t="s">
        <v>80</v>
      </c>
      <c r="F1" s="40"/>
    </row>
    <row r="2" spans="1:8" s="4" customFormat="1" ht="14.25">
      <c r="A2"/>
      <c r="B2" s="13"/>
      <c r="C2" s="14"/>
      <c r="D2" s="15"/>
      <c r="E2" s="16"/>
      <c r="F2" s="16"/>
    </row>
    <row r="3" spans="1:8" s="4" customFormat="1" ht="33" customHeight="1">
      <c r="A3" s="43" t="s">
        <v>79</v>
      </c>
      <c r="B3" s="43"/>
      <c r="C3" s="43"/>
      <c r="D3" s="43"/>
      <c r="E3" s="43"/>
      <c r="F3" s="43"/>
    </row>
    <row r="4" spans="1:8" ht="39" customHeight="1">
      <c r="A4" s="41" t="s">
        <v>39</v>
      </c>
      <c r="B4" s="41"/>
      <c r="C4" s="11"/>
      <c r="D4" s="18"/>
      <c r="E4" s="12"/>
      <c r="F4" s="12"/>
      <c r="H4" s="8"/>
    </row>
    <row r="5" spans="1:8" ht="17.25">
      <c r="A5" s="42" t="s">
        <v>38</v>
      </c>
      <c r="B5" s="42"/>
      <c r="C5" s="11"/>
      <c r="D5" s="18"/>
      <c r="E5" s="12"/>
      <c r="F5" s="12"/>
      <c r="H5" s="8"/>
    </row>
    <row r="6" spans="1:8" ht="17.25">
      <c r="A6" s="19"/>
      <c r="B6" s="10"/>
      <c r="C6" s="11"/>
      <c r="D6" s="18"/>
      <c r="E6" s="12"/>
      <c r="F6" s="12"/>
      <c r="H6" s="8"/>
    </row>
    <row r="7" spans="1:8" ht="25.5" customHeight="1">
      <c r="A7" s="38" t="s">
        <v>40</v>
      </c>
      <c r="B7" s="38"/>
      <c r="C7" s="38"/>
      <c r="D7" s="38"/>
      <c r="E7" s="38"/>
      <c r="F7" s="38"/>
      <c r="H7" s="8"/>
    </row>
    <row r="8" spans="1:8" ht="43.5" customHeight="1">
      <c r="A8" s="34" t="s">
        <v>82</v>
      </c>
      <c r="B8" s="34"/>
      <c r="C8" s="34"/>
      <c r="D8" s="34"/>
      <c r="E8" s="34"/>
      <c r="F8" s="34"/>
      <c r="H8" s="8"/>
    </row>
    <row r="9" spans="1:8" ht="36">
      <c r="A9" s="20" t="s">
        <v>4</v>
      </c>
      <c r="B9" s="21" t="s">
        <v>0</v>
      </c>
      <c r="C9" s="22" t="s">
        <v>1</v>
      </c>
      <c r="D9" s="21" t="s">
        <v>2</v>
      </c>
      <c r="E9" s="23" t="s">
        <v>15</v>
      </c>
      <c r="F9" s="23" t="s">
        <v>3</v>
      </c>
      <c r="H9" s="8"/>
    </row>
    <row r="10" spans="1:8">
      <c r="A10" s="20" t="s">
        <v>9</v>
      </c>
      <c r="B10" s="21" t="s">
        <v>10</v>
      </c>
      <c r="C10" s="22" t="s">
        <v>11</v>
      </c>
      <c r="D10" s="21" t="s">
        <v>12</v>
      </c>
      <c r="E10" s="23" t="s">
        <v>13</v>
      </c>
      <c r="F10" s="23" t="s">
        <v>16</v>
      </c>
      <c r="H10" s="8"/>
    </row>
    <row r="11" spans="1:8" ht="12" customHeight="1">
      <c r="A11" s="44">
        <v>1</v>
      </c>
      <c r="B11" s="45" t="s">
        <v>83</v>
      </c>
      <c r="C11" s="32" t="s">
        <v>5</v>
      </c>
      <c r="D11" s="32">
        <v>50</v>
      </c>
      <c r="E11" s="27"/>
      <c r="F11" s="28">
        <f t="shared" ref="F11:F33" si="0">D11*E11</f>
        <v>0</v>
      </c>
      <c r="H11" s="8"/>
    </row>
    <row r="12" spans="1:8" ht="12" customHeight="1">
      <c r="A12" s="44">
        <v>2</v>
      </c>
      <c r="B12" s="45" t="s">
        <v>84</v>
      </c>
      <c r="C12" s="32" t="s">
        <v>5</v>
      </c>
      <c r="D12" s="32">
        <v>50</v>
      </c>
      <c r="E12" s="27"/>
      <c r="F12" s="28">
        <f t="shared" si="0"/>
        <v>0</v>
      </c>
      <c r="H12" s="8"/>
    </row>
    <row r="13" spans="1:8" ht="12" customHeight="1">
      <c r="A13" s="44">
        <v>3</v>
      </c>
      <c r="B13" s="45" t="s">
        <v>85</v>
      </c>
      <c r="C13" s="32" t="s">
        <v>5</v>
      </c>
      <c r="D13" s="32">
        <v>200</v>
      </c>
      <c r="E13" s="29"/>
      <c r="F13" s="28">
        <f t="shared" si="0"/>
        <v>0</v>
      </c>
      <c r="H13" s="8"/>
    </row>
    <row r="14" spans="1:8" ht="12" customHeight="1">
      <c r="A14" s="44">
        <v>4</v>
      </c>
      <c r="B14" s="45" t="s">
        <v>41</v>
      </c>
      <c r="C14" s="32" t="s">
        <v>6</v>
      </c>
      <c r="D14" s="32">
        <v>4</v>
      </c>
      <c r="E14" s="29"/>
      <c r="F14" s="28">
        <f t="shared" si="0"/>
        <v>0</v>
      </c>
      <c r="H14" s="8"/>
    </row>
    <row r="15" spans="1:8" ht="12" customHeight="1">
      <c r="A15" s="44">
        <v>5</v>
      </c>
      <c r="B15" s="45" t="s">
        <v>86</v>
      </c>
      <c r="C15" s="30" t="s">
        <v>5</v>
      </c>
      <c r="D15" s="26">
        <v>2500</v>
      </c>
      <c r="E15" s="27"/>
      <c r="F15" s="28">
        <f t="shared" si="0"/>
        <v>0</v>
      </c>
      <c r="H15" s="8"/>
    </row>
    <row r="16" spans="1:8" ht="12" customHeight="1">
      <c r="A16" s="44">
        <v>6</v>
      </c>
      <c r="B16" s="45" t="s">
        <v>43</v>
      </c>
      <c r="C16" s="32" t="s">
        <v>8</v>
      </c>
      <c r="D16" s="32">
        <v>16</v>
      </c>
      <c r="E16" s="27"/>
      <c r="F16" s="28">
        <f t="shared" si="0"/>
        <v>0</v>
      </c>
      <c r="H16" s="8"/>
    </row>
    <row r="17" spans="1:8" ht="12" customHeight="1">
      <c r="A17" s="44">
        <v>7</v>
      </c>
      <c r="B17" s="45" t="s">
        <v>42</v>
      </c>
      <c r="C17" s="32" t="s">
        <v>8</v>
      </c>
      <c r="D17" s="32">
        <v>6</v>
      </c>
      <c r="E17" s="27"/>
      <c r="F17" s="28">
        <f t="shared" si="0"/>
        <v>0</v>
      </c>
      <c r="H17" s="8"/>
    </row>
    <row r="18" spans="1:8" ht="12" customHeight="1">
      <c r="A18" s="44">
        <v>8</v>
      </c>
      <c r="B18" s="45" t="s">
        <v>87</v>
      </c>
      <c r="C18" s="32" t="s">
        <v>5</v>
      </c>
      <c r="D18" s="32">
        <v>1650</v>
      </c>
      <c r="E18" s="31"/>
      <c r="F18" s="28">
        <f t="shared" si="0"/>
        <v>0</v>
      </c>
    </row>
    <row r="19" spans="1:8" ht="12" customHeight="1">
      <c r="A19" s="44">
        <v>9</v>
      </c>
      <c r="B19" s="45" t="s">
        <v>44</v>
      </c>
      <c r="C19" s="32" t="s">
        <v>5</v>
      </c>
      <c r="D19" s="32">
        <v>1600</v>
      </c>
      <c r="E19" s="29"/>
      <c r="F19" s="28">
        <f t="shared" si="0"/>
        <v>0</v>
      </c>
    </row>
    <row r="20" spans="1:8" ht="12" customHeight="1">
      <c r="A20" s="44">
        <v>10</v>
      </c>
      <c r="B20" s="45" t="s">
        <v>30</v>
      </c>
      <c r="C20" s="32" t="s">
        <v>6</v>
      </c>
      <c r="D20" s="32">
        <v>200</v>
      </c>
      <c r="E20" s="27"/>
      <c r="F20" s="28">
        <f t="shared" si="0"/>
        <v>0</v>
      </c>
    </row>
    <row r="21" spans="1:8" ht="12" customHeight="1">
      <c r="A21" s="44">
        <v>11</v>
      </c>
      <c r="B21" s="45" t="s">
        <v>28</v>
      </c>
      <c r="C21" s="32" t="s">
        <v>5</v>
      </c>
      <c r="D21" s="32">
        <v>40</v>
      </c>
      <c r="E21" s="27"/>
      <c r="F21" s="28">
        <f t="shared" si="0"/>
        <v>0</v>
      </c>
    </row>
    <row r="22" spans="1:8" ht="12" customHeight="1">
      <c r="A22" s="44">
        <v>12</v>
      </c>
      <c r="B22" s="45" t="s">
        <v>19</v>
      </c>
      <c r="C22" s="32" t="s">
        <v>6</v>
      </c>
      <c r="D22" s="32">
        <v>40</v>
      </c>
      <c r="E22" s="27"/>
      <c r="F22" s="28">
        <f t="shared" si="0"/>
        <v>0</v>
      </c>
    </row>
    <row r="23" spans="1:8" ht="12" customHeight="1">
      <c r="A23" s="44">
        <v>13</v>
      </c>
      <c r="B23" s="45" t="s">
        <v>26</v>
      </c>
      <c r="C23" s="32" t="s">
        <v>6</v>
      </c>
      <c r="D23" s="32">
        <v>10</v>
      </c>
      <c r="E23" s="27"/>
      <c r="F23" s="28">
        <f t="shared" si="0"/>
        <v>0</v>
      </c>
    </row>
    <row r="24" spans="1:8" ht="12" customHeight="1">
      <c r="A24" s="44">
        <v>14</v>
      </c>
      <c r="B24" s="45" t="s">
        <v>20</v>
      </c>
      <c r="C24" s="32" t="s">
        <v>6</v>
      </c>
      <c r="D24" s="32">
        <v>80</v>
      </c>
      <c r="E24" s="27"/>
      <c r="F24" s="28">
        <f t="shared" si="0"/>
        <v>0</v>
      </c>
    </row>
    <row r="25" spans="1:8" ht="12" customHeight="1">
      <c r="A25" s="44">
        <v>15</v>
      </c>
      <c r="B25" s="45" t="s">
        <v>29</v>
      </c>
      <c r="C25" s="32" t="s">
        <v>6</v>
      </c>
      <c r="D25" s="32">
        <v>18</v>
      </c>
      <c r="E25" s="27"/>
      <c r="F25" s="28">
        <f t="shared" si="0"/>
        <v>0</v>
      </c>
    </row>
    <row r="26" spans="1:8" ht="12" customHeight="1">
      <c r="A26" s="44">
        <v>16</v>
      </c>
      <c r="B26" s="45" t="s">
        <v>45</v>
      </c>
      <c r="C26" s="32" t="s">
        <v>6</v>
      </c>
      <c r="D26" s="32">
        <v>265</v>
      </c>
      <c r="E26" s="27"/>
      <c r="F26" s="28">
        <f t="shared" si="0"/>
        <v>0</v>
      </c>
    </row>
    <row r="27" spans="1:8" ht="12" customHeight="1">
      <c r="A27" s="44">
        <v>17</v>
      </c>
      <c r="B27" s="45" t="s">
        <v>88</v>
      </c>
      <c r="C27" s="32" t="s">
        <v>5</v>
      </c>
      <c r="D27" s="32">
        <v>6</v>
      </c>
      <c r="E27" s="27"/>
      <c r="F27" s="28">
        <f t="shared" si="0"/>
        <v>0</v>
      </c>
    </row>
    <row r="28" spans="1:8" ht="12" customHeight="1">
      <c r="A28" s="44">
        <v>18</v>
      </c>
      <c r="B28" s="45" t="s">
        <v>89</v>
      </c>
      <c r="C28" s="32" t="s">
        <v>6</v>
      </c>
      <c r="D28" s="32">
        <v>7</v>
      </c>
      <c r="E28" s="27"/>
      <c r="F28" s="28">
        <f t="shared" si="0"/>
        <v>0</v>
      </c>
    </row>
    <row r="29" spans="1:8" ht="12" customHeight="1">
      <c r="A29" s="44">
        <v>19</v>
      </c>
      <c r="B29" s="45" t="s">
        <v>90</v>
      </c>
      <c r="C29" s="32" t="s">
        <v>5</v>
      </c>
      <c r="D29" s="32">
        <v>5</v>
      </c>
      <c r="E29" s="27"/>
      <c r="F29" s="28">
        <f t="shared" si="0"/>
        <v>0</v>
      </c>
    </row>
    <row r="30" spans="1:8" ht="12" customHeight="1">
      <c r="A30" s="44">
        <v>20</v>
      </c>
      <c r="B30" s="45" t="s">
        <v>91</v>
      </c>
      <c r="C30" s="32" t="s">
        <v>5</v>
      </c>
      <c r="D30" s="32">
        <v>5</v>
      </c>
      <c r="E30" s="27"/>
      <c r="F30" s="28">
        <f t="shared" si="0"/>
        <v>0</v>
      </c>
    </row>
    <row r="31" spans="1:8" ht="12" customHeight="1">
      <c r="A31" s="44">
        <v>21</v>
      </c>
      <c r="B31" s="45" t="s">
        <v>27</v>
      </c>
      <c r="C31" s="32" t="s">
        <v>6</v>
      </c>
      <c r="D31" s="32">
        <v>20</v>
      </c>
      <c r="E31" s="27"/>
      <c r="F31" s="28">
        <f t="shared" si="0"/>
        <v>0</v>
      </c>
    </row>
    <row r="32" spans="1:8" ht="12" customHeight="1">
      <c r="A32" s="44">
        <v>22</v>
      </c>
      <c r="B32" s="45" t="s">
        <v>17</v>
      </c>
      <c r="C32" s="32" t="s">
        <v>8</v>
      </c>
      <c r="D32" s="32">
        <v>100</v>
      </c>
      <c r="E32" s="27"/>
      <c r="F32" s="28">
        <f t="shared" si="0"/>
        <v>0</v>
      </c>
    </row>
    <row r="33" spans="1:6" ht="12" customHeight="1">
      <c r="A33" s="44">
        <v>23</v>
      </c>
      <c r="B33" s="45" t="s">
        <v>25</v>
      </c>
      <c r="C33" s="32" t="s">
        <v>8</v>
      </c>
      <c r="D33" s="32">
        <v>6</v>
      </c>
      <c r="E33" s="27"/>
      <c r="F33" s="28">
        <f t="shared" si="0"/>
        <v>0</v>
      </c>
    </row>
    <row r="34" spans="1:6" ht="12" customHeight="1">
      <c r="A34" s="44">
        <v>24</v>
      </c>
      <c r="B34" s="45" t="s">
        <v>52</v>
      </c>
      <c r="C34" s="32" t="s">
        <v>5</v>
      </c>
      <c r="D34" s="32">
        <v>35</v>
      </c>
      <c r="E34" s="27"/>
      <c r="F34" s="28">
        <f t="shared" ref="F34:F60" si="1">D34*E34</f>
        <v>0</v>
      </c>
    </row>
    <row r="35" spans="1:6" ht="12" customHeight="1">
      <c r="A35" s="44">
        <v>25</v>
      </c>
      <c r="B35" s="45" t="s">
        <v>51</v>
      </c>
      <c r="C35" s="32" t="s">
        <v>6</v>
      </c>
      <c r="D35" s="32">
        <v>20</v>
      </c>
      <c r="E35" s="27"/>
      <c r="F35" s="28">
        <f t="shared" si="1"/>
        <v>0</v>
      </c>
    </row>
    <row r="36" spans="1:6" ht="12" customHeight="1">
      <c r="A36" s="44">
        <v>26</v>
      </c>
      <c r="B36" s="45" t="s">
        <v>24</v>
      </c>
      <c r="C36" s="32" t="s">
        <v>6</v>
      </c>
      <c r="D36" s="32">
        <v>2.5</v>
      </c>
      <c r="E36" s="27"/>
      <c r="F36" s="28">
        <f t="shared" si="1"/>
        <v>0</v>
      </c>
    </row>
    <row r="37" spans="1:6" ht="12" customHeight="1">
      <c r="A37" s="44">
        <v>27</v>
      </c>
      <c r="B37" s="45" t="s">
        <v>50</v>
      </c>
      <c r="C37" s="32" t="s">
        <v>6</v>
      </c>
      <c r="D37" s="32">
        <v>55</v>
      </c>
      <c r="E37" s="27"/>
      <c r="F37" s="28">
        <f t="shared" si="1"/>
        <v>0</v>
      </c>
    </row>
    <row r="38" spans="1:6" ht="12" customHeight="1">
      <c r="A38" s="44">
        <v>28</v>
      </c>
      <c r="B38" s="45" t="s">
        <v>23</v>
      </c>
      <c r="C38" s="32" t="s">
        <v>6</v>
      </c>
      <c r="D38" s="32">
        <v>5</v>
      </c>
      <c r="E38" s="27"/>
      <c r="F38" s="28">
        <f t="shared" si="1"/>
        <v>0</v>
      </c>
    </row>
    <row r="39" spans="1:6" ht="12" customHeight="1">
      <c r="A39" s="44">
        <v>29</v>
      </c>
      <c r="B39" s="45" t="s">
        <v>53</v>
      </c>
      <c r="C39" s="32" t="s">
        <v>5</v>
      </c>
      <c r="D39" s="32">
        <v>40</v>
      </c>
      <c r="E39" s="27"/>
      <c r="F39" s="28">
        <f t="shared" si="1"/>
        <v>0</v>
      </c>
    </row>
    <row r="40" spans="1:6" ht="12" customHeight="1">
      <c r="A40" s="44">
        <v>30</v>
      </c>
      <c r="B40" s="45" t="s">
        <v>92</v>
      </c>
      <c r="C40" s="32" t="s">
        <v>5</v>
      </c>
      <c r="D40" s="32">
        <v>7500</v>
      </c>
      <c r="E40" s="27"/>
      <c r="F40" s="28">
        <f t="shared" si="1"/>
        <v>0</v>
      </c>
    </row>
    <row r="41" spans="1:6" ht="12" customHeight="1">
      <c r="A41" s="44">
        <v>31</v>
      </c>
      <c r="B41" s="45" t="s">
        <v>93</v>
      </c>
      <c r="C41" s="32" t="s">
        <v>5</v>
      </c>
      <c r="D41" s="32">
        <v>60</v>
      </c>
      <c r="E41" s="27"/>
      <c r="F41" s="28">
        <f t="shared" si="1"/>
        <v>0</v>
      </c>
    </row>
    <row r="42" spans="1:6" ht="12" customHeight="1">
      <c r="A42" s="44">
        <v>32</v>
      </c>
      <c r="B42" s="45" t="s">
        <v>46</v>
      </c>
      <c r="C42" s="32" t="s">
        <v>6</v>
      </c>
      <c r="D42" s="32">
        <v>1</v>
      </c>
      <c r="E42" s="27"/>
      <c r="F42" s="28">
        <f t="shared" si="1"/>
        <v>0</v>
      </c>
    </row>
    <row r="43" spans="1:6" ht="12" customHeight="1">
      <c r="A43" s="44">
        <v>33</v>
      </c>
      <c r="B43" s="45" t="s">
        <v>94</v>
      </c>
      <c r="C43" s="32" t="s">
        <v>5</v>
      </c>
      <c r="D43" s="32">
        <v>20</v>
      </c>
      <c r="E43" s="27"/>
      <c r="F43" s="28">
        <f t="shared" si="1"/>
        <v>0</v>
      </c>
    </row>
    <row r="44" spans="1:6" ht="12" customHeight="1">
      <c r="A44" s="44">
        <v>34</v>
      </c>
      <c r="B44" s="45" t="s">
        <v>95</v>
      </c>
      <c r="C44" s="32" t="s">
        <v>5</v>
      </c>
      <c r="D44" s="32">
        <v>5</v>
      </c>
      <c r="E44" s="27"/>
      <c r="F44" s="28">
        <f t="shared" si="1"/>
        <v>0</v>
      </c>
    </row>
    <row r="45" spans="1:6" ht="12" customHeight="1">
      <c r="A45" s="44">
        <v>35</v>
      </c>
      <c r="B45" s="45" t="s">
        <v>21</v>
      </c>
      <c r="C45" s="32" t="s">
        <v>6</v>
      </c>
      <c r="D45" s="32">
        <v>5</v>
      </c>
      <c r="E45" s="27"/>
      <c r="F45" s="28">
        <f t="shared" si="1"/>
        <v>0</v>
      </c>
    </row>
    <row r="46" spans="1:6" ht="12" customHeight="1">
      <c r="A46" s="44">
        <v>36</v>
      </c>
      <c r="B46" s="45" t="s">
        <v>22</v>
      </c>
      <c r="C46" s="32" t="s">
        <v>6</v>
      </c>
      <c r="D46" s="32">
        <v>2</v>
      </c>
      <c r="E46" s="27"/>
      <c r="F46" s="28">
        <f t="shared" si="1"/>
        <v>0</v>
      </c>
    </row>
    <row r="47" spans="1:6" ht="12" customHeight="1">
      <c r="A47" s="44">
        <v>37</v>
      </c>
      <c r="B47" s="45" t="s">
        <v>96</v>
      </c>
      <c r="C47" s="32" t="s">
        <v>59</v>
      </c>
      <c r="D47" s="32">
        <v>20</v>
      </c>
      <c r="E47" s="27"/>
      <c r="F47" s="28">
        <f t="shared" si="1"/>
        <v>0</v>
      </c>
    </row>
    <row r="48" spans="1:6" ht="12" customHeight="1">
      <c r="A48" s="44">
        <v>38</v>
      </c>
      <c r="B48" s="45" t="s">
        <v>61</v>
      </c>
      <c r="C48" s="32" t="s">
        <v>8</v>
      </c>
      <c r="D48" s="32">
        <v>1</v>
      </c>
      <c r="E48" s="27"/>
      <c r="F48" s="28">
        <f t="shared" si="1"/>
        <v>0</v>
      </c>
    </row>
    <row r="49" spans="1:6" ht="12" customHeight="1">
      <c r="A49" s="44">
        <v>39</v>
      </c>
      <c r="B49" s="45" t="s">
        <v>97</v>
      </c>
      <c r="C49" s="32" t="s">
        <v>59</v>
      </c>
      <c r="D49" s="32">
        <v>7</v>
      </c>
      <c r="E49" s="27"/>
      <c r="F49" s="28">
        <f t="shared" si="1"/>
        <v>0</v>
      </c>
    </row>
    <row r="50" spans="1:6" ht="12" customHeight="1">
      <c r="A50" s="44">
        <v>40</v>
      </c>
      <c r="B50" s="45" t="s">
        <v>48</v>
      </c>
      <c r="C50" s="32" t="s">
        <v>6</v>
      </c>
      <c r="D50" s="32">
        <v>100</v>
      </c>
      <c r="E50" s="27"/>
      <c r="F50" s="28">
        <f t="shared" si="1"/>
        <v>0</v>
      </c>
    </row>
    <row r="51" spans="1:6" ht="12" customHeight="1">
      <c r="A51" s="44">
        <v>41</v>
      </c>
      <c r="B51" s="45" t="s">
        <v>34</v>
      </c>
      <c r="C51" s="32" t="s">
        <v>6</v>
      </c>
      <c r="D51" s="32">
        <v>35</v>
      </c>
      <c r="E51" s="27"/>
      <c r="F51" s="28">
        <f t="shared" si="1"/>
        <v>0</v>
      </c>
    </row>
    <row r="52" spans="1:6" ht="12" customHeight="1">
      <c r="A52" s="44">
        <v>42</v>
      </c>
      <c r="B52" s="45" t="s">
        <v>49</v>
      </c>
      <c r="C52" s="32" t="s">
        <v>6</v>
      </c>
      <c r="D52" s="32">
        <v>40</v>
      </c>
      <c r="E52" s="27"/>
      <c r="F52" s="28">
        <f t="shared" si="1"/>
        <v>0</v>
      </c>
    </row>
    <row r="53" spans="1:6" ht="12" customHeight="1">
      <c r="A53" s="44">
        <v>43</v>
      </c>
      <c r="B53" s="45" t="s">
        <v>18</v>
      </c>
      <c r="C53" s="32" t="s">
        <v>6</v>
      </c>
      <c r="D53" s="32">
        <v>215</v>
      </c>
      <c r="E53" s="27"/>
      <c r="F53" s="28">
        <f t="shared" si="1"/>
        <v>0</v>
      </c>
    </row>
    <row r="54" spans="1:6" ht="12" customHeight="1">
      <c r="A54" s="44">
        <v>44</v>
      </c>
      <c r="B54" s="45" t="s">
        <v>32</v>
      </c>
      <c r="C54" s="32" t="s">
        <v>6</v>
      </c>
      <c r="D54" s="32">
        <v>80</v>
      </c>
      <c r="E54" s="27"/>
      <c r="F54" s="28">
        <f t="shared" si="1"/>
        <v>0</v>
      </c>
    </row>
    <row r="55" spans="1:6" ht="12" customHeight="1">
      <c r="A55" s="44">
        <v>45</v>
      </c>
      <c r="B55" s="45" t="s">
        <v>98</v>
      </c>
      <c r="C55" s="32" t="s">
        <v>5</v>
      </c>
      <c r="D55" s="32">
        <v>10</v>
      </c>
      <c r="E55" s="27"/>
      <c r="F55" s="28">
        <f t="shared" si="1"/>
        <v>0</v>
      </c>
    </row>
    <row r="56" spans="1:6" ht="12" customHeight="1">
      <c r="A56" s="44">
        <v>46</v>
      </c>
      <c r="B56" s="45" t="s">
        <v>99</v>
      </c>
      <c r="C56" s="32" t="s">
        <v>5</v>
      </c>
      <c r="D56" s="32">
        <v>12</v>
      </c>
      <c r="E56" s="27"/>
      <c r="F56" s="28">
        <f t="shared" ref="F56:F59" si="2">D56*E56</f>
        <v>0</v>
      </c>
    </row>
    <row r="57" spans="1:6" ht="12" customHeight="1">
      <c r="A57" s="44">
        <v>47</v>
      </c>
      <c r="B57" s="45" t="s">
        <v>100</v>
      </c>
      <c r="C57" s="32" t="s">
        <v>5</v>
      </c>
      <c r="D57" s="32">
        <v>2</v>
      </c>
      <c r="E57" s="27"/>
      <c r="F57" s="28">
        <f t="shared" si="1"/>
        <v>0</v>
      </c>
    </row>
    <row r="58" spans="1:6" ht="12" customHeight="1">
      <c r="A58" s="44">
        <v>48</v>
      </c>
      <c r="B58" s="45" t="s">
        <v>101</v>
      </c>
      <c r="C58" s="32" t="s">
        <v>5</v>
      </c>
      <c r="D58" s="32">
        <v>50</v>
      </c>
      <c r="E58" s="27"/>
      <c r="F58" s="28">
        <f t="shared" si="1"/>
        <v>0</v>
      </c>
    </row>
    <row r="59" spans="1:6" ht="12" customHeight="1">
      <c r="A59" s="44">
        <v>49</v>
      </c>
      <c r="B59" s="45" t="s">
        <v>78</v>
      </c>
      <c r="C59" s="32" t="s">
        <v>6</v>
      </c>
      <c r="D59" s="32">
        <v>1</v>
      </c>
      <c r="E59" s="27"/>
      <c r="F59" s="28">
        <f t="shared" si="2"/>
        <v>0</v>
      </c>
    </row>
    <row r="60" spans="1:6" ht="12" customHeight="1">
      <c r="A60" s="44">
        <v>50</v>
      </c>
      <c r="B60" s="45" t="s">
        <v>60</v>
      </c>
      <c r="C60" s="32" t="s">
        <v>59</v>
      </c>
      <c r="D60" s="32">
        <v>240</v>
      </c>
      <c r="E60" s="27"/>
      <c r="F60" s="28">
        <f t="shared" si="1"/>
        <v>0</v>
      </c>
    </row>
    <row r="61" spans="1:6" ht="12" customHeight="1">
      <c r="A61" s="44">
        <v>51</v>
      </c>
      <c r="B61" s="45" t="s">
        <v>102</v>
      </c>
      <c r="C61" s="32" t="s">
        <v>5</v>
      </c>
      <c r="D61" s="32">
        <v>10</v>
      </c>
      <c r="E61" s="27"/>
      <c r="F61" s="28">
        <f t="shared" ref="F61:F88" si="3">D61*E61</f>
        <v>0</v>
      </c>
    </row>
    <row r="62" spans="1:6" ht="12" customHeight="1">
      <c r="A62" s="44">
        <v>52</v>
      </c>
      <c r="B62" s="45" t="s">
        <v>31</v>
      </c>
      <c r="C62" s="32" t="s">
        <v>6</v>
      </c>
      <c r="D62" s="32">
        <v>60</v>
      </c>
      <c r="E62" s="27"/>
      <c r="F62" s="28">
        <f t="shared" si="3"/>
        <v>0</v>
      </c>
    </row>
    <row r="63" spans="1:6" ht="12" customHeight="1">
      <c r="A63" s="44">
        <v>53</v>
      </c>
      <c r="B63" s="45" t="s">
        <v>47</v>
      </c>
      <c r="C63" s="32" t="s">
        <v>6</v>
      </c>
      <c r="D63" s="32">
        <v>30</v>
      </c>
      <c r="E63" s="27"/>
      <c r="F63" s="28">
        <f t="shared" si="3"/>
        <v>0</v>
      </c>
    </row>
    <row r="64" spans="1:6" ht="12" customHeight="1">
      <c r="A64" s="44">
        <v>54</v>
      </c>
      <c r="B64" s="45" t="s">
        <v>33</v>
      </c>
      <c r="C64" s="32" t="s">
        <v>6</v>
      </c>
      <c r="D64" s="32">
        <v>60</v>
      </c>
      <c r="E64" s="27"/>
      <c r="F64" s="28">
        <f t="shared" si="3"/>
        <v>0</v>
      </c>
    </row>
    <row r="65" spans="1:6" ht="12" customHeight="1">
      <c r="A65" s="44">
        <v>55</v>
      </c>
      <c r="B65" s="45" t="s">
        <v>56</v>
      </c>
      <c r="C65" s="32" t="s">
        <v>5</v>
      </c>
      <c r="D65" s="32">
        <v>10</v>
      </c>
      <c r="E65" s="27"/>
      <c r="F65" s="28">
        <f t="shared" si="3"/>
        <v>0</v>
      </c>
    </row>
    <row r="66" spans="1:6" ht="12" customHeight="1">
      <c r="A66" s="44">
        <v>56</v>
      </c>
      <c r="B66" s="45" t="s">
        <v>57</v>
      </c>
      <c r="C66" s="32" t="s">
        <v>6</v>
      </c>
      <c r="D66" s="32">
        <v>40</v>
      </c>
      <c r="E66" s="27"/>
      <c r="F66" s="28">
        <f t="shared" si="3"/>
        <v>0</v>
      </c>
    </row>
    <row r="67" spans="1:6" ht="12" customHeight="1">
      <c r="A67" s="44">
        <v>57</v>
      </c>
      <c r="B67" s="45" t="s">
        <v>55</v>
      </c>
      <c r="C67" s="32" t="s">
        <v>6</v>
      </c>
      <c r="D67" s="32">
        <v>3</v>
      </c>
      <c r="E67" s="27"/>
      <c r="F67" s="28">
        <f t="shared" si="3"/>
        <v>0</v>
      </c>
    </row>
    <row r="68" spans="1:6" ht="12" customHeight="1">
      <c r="A68" s="44">
        <v>58</v>
      </c>
      <c r="B68" s="45" t="s">
        <v>54</v>
      </c>
      <c r="C68" s="32" t="s">
        <v>6</v>
      </c>
      <c r="D68" s="32">
        <v>2</v>
      </c>
      <c r="E68" s="27"/>
      <c r="F68" s="28">
        <f t="shared" si="3"/>
        <v>0</v>
      </c>
    </row>
    <row r="69" spans="1:6" ht="12" customHeight="1">
      <c r="A69" s="44">
        <v>59</v>
      </c>
      <c r="B69" s="45" t="s">
        <v>35</v>
      </c>
      <c r="C69" s="32" t="s">
        <v>6</v>
      </c>
      <c r="D69" s="32">
        <v>1</v>
      </c>
      <c r="E69" s="27"/>
      <c r="F69" s="28">
        <f t="shared" si="3"/>
        <v>0</v>
      </c>
    </row>
    <row r="70" spans="1:6" ht="12" customHeight="1">
      <c r="A70" s="44">
        <v>60</v>
      </c>
      <c r="B70" s="45" t="s">
        <v>62</v>
      </c>
      <c r="C70" s="32" t="s">
        <v>5</v>
      </c>
      <c r="D70" s="32">
        <v>3300</v>
      </c>
      <c r="E70" s="27"/>
      <c r="F70" s="28">
        <f t="shared" si="3"/>
        <v>0</v>
      </c>
    </row>
    <row r="71" spans="1:6" ht="12" customHeight="1">
      <c r="A71" s="44">
        <v>61</v>
      </c>
      <c r="B71" s="45" t="s">
        <v>103</v>
      </c>
      <c r="C71" s="32" t="s">
        <v>5</v>
      </c>
      <c r="D71" s="32">
        <v>140</v>
      </c>
      <c r="E71" s="27"/>
      <c r="F71" s="28">
        <f t="shared" si="3"/>
        <v>0</v>
      </c>
    </row>
    <row r="72" spans="1:6" ht="12" customHeight="1">
      <c r="A72" s="44">
        <v>62</v>
      </c>
      <c r="B72" s="45" t="s">
        <v>63</v>
      </c>
      <c r="C72" s="32" t="s">
        <v>59</v>
      </c>
      <c r="D72" s="32">
        <v>15</v>
      </c>
      <c r="E72" s="27"/>
      <c r="F72" s="28">
        <f t="shared" si="3"/>
        <v>0</v>
      </c>
    </row>
    <row r="73" spans="1:6" ht="12" customHeight="1">
      <c r="A73" s="44">
        <v>63</v>
      </c>
      <c r="B73" s="45" t="s">
        <v>64</v>
      </c>
      <c r="C73" s="32" t="s">
        <v>6</v>
      </c>
      <c r="D73" s="32">
        <v>100</v>
      </c>
      <c r="E73" s="27"/>
      <c r="F73" s="28">
        <f t="shared" si="3"/>
        <v>0</v>
      </c>
    </row>
    <row r="74" spans="1:6" ht="12" customHeight="1">
      <c r="A74" s="44">
        <v>64</v>
      </c>
      <c r="B74" s="45" t="s">
        <v>65</v>
      </c>
      <c r="C74" s="32" t="s">
        <v>6</v>
      </c>
      <c r="D74" s="32">
        <v>15</v>
      </c>
      <c r="E74" s="27"/>
      <c r="F74" s="28">
        <f t="shared" si="3"/>
        <v>0</v>
      </c>
    </row>
    <row r="75" spans="1:6" ht="12" customHeight="1">
      <c r="A75" s="44">
        <v>65</v>
      </c>
      <c r="B75" s="45" t="s">
        <v>104</v>
      </c>
      <c r="C75" s="32" t="s">
        <v>5</v>
      </c>
      <c r="D75" s="32">
        <v>15</v>
      </c>
      <c r="E75" s="27"/>
      <c r="F75" s="28">
        <f t="shared" si="3"/>
        <v>0</v>
      </c>
    </row>
    <row r="76" spans="1:6" ht="12" customHeight="1">
      <c r="A76" s="44">
        <v>66</v>
      </c>
      <c r="B76" s="45" t="s">
        <v>66</v>
      </c>
      <c r="C76" s="32" t="s">
        <v>67</v>
      </c>
      <c r="D76" s="32">
        <v>25</v>
      </c>
      <c r="E76" s="27"/>
      <c r="F76" s="28">
        <f t="shared" si="3"/>
        <v>0</v>
      </c>
    </row>
    <row r="77" spans="1:6" ht="12" customHeight="1">
      <c r="A77" s="44">
        <v>67</v>
      </c>
      <c r="B77" s="45" t="s">
        <v>68</v>
      </c>
      <c r="C77" s="32" t="s">
        <v>6</v>
      </c>
      <c r="D77" s="32">
        <v>15</v>
      </c>
      <c r="E77" s="27"/>
      <c r="F77" s="28">
        <f t="shared" si="3"/>
        <v>0</v>
      </c>
    </row>
    <row r="78" spans="1:6" ht="12" customHeight="1">
      <c r="A78" s="44">
        <v>68</v>
      </c>
      <c r="B78" s="45" t="s">
        <v>69</v>
      </c>
      <c r="C78" s="32" t="s">
        <v>5</v>
      </c>
      <c r="D78" s="32">
        <v>25</v>
      </c>
      <c r="E78" s="27"/>
      <c r="F78" s="28">
        <f t="shared" si="3"/>
        <v>0</v>
      </c>
    </row>
    <row r="79" spans="1:6" ht="12" customHeight="1">
      <c r="A79" s="44">
        <v>69</v>
      </c>
      <c r="B79" s="45" t="s">
        <v>72</v>
      </c>
      <c r="C79" s="32" t="s">
        <v>5</v>
      </c>
      <c r="D79" s="32">
        <v>700</v>
      </c>
      <c r="E79" s="27"/>
      <c r="F79" s="28">
        <f t="shared" si="3"/>
        <v>0</v>
      </c>
    </row>
    <row r="80" spans="1:6" ht="12" customHeight="1">
      <c r="A80" s="44">
        <v>70</v>
      </c>
      <c r="B80" s="45" t="s">
        <v>73</v>
      </c>
      <c r="C80" s="32" t="s">
        <v>5</v>
      </c>
      <c r="D80" s="32">
        <v>700</v>
      </c>
      <c r="E80" s="27"/>
      <c r="F80" s="28">
        <f t="shared" si="3"/>
        <v>0</v>
      </c>
    </row>
    <row r="81" spans="1:6" ht="12" customHeight="1">
      <c r="A81" s="44">
        <v>71</v>
      </c>
      <c r="B81" s="45" t="s">
        <v>74</v>
      </c>
      <c r="C81" s="32" t="s">
        <v>6</v>
      </c>
      <c r="D81" s="32">
        <v>12</v>
      </c>
      <c r="E81" s="27"/>
      <c r="F81" s="28">
        <f t="shared" si="3"/>
        <v>0</v>
      </c>
    </row>
    <row r="82" spans="1:6" ht="12" customHeight="1">
      <c r="A82" s="44">
        <v>72</v>
      </c>
      <c r="B82" s="45" t="s">
        <v>105</v>
      </c>
      <c r="C82" s="32" t="s">
        <v>67</v>
      </c>
      <c r="D82" s="32">
        <v>25</v>
      </c>
      <c r="E82" s="27"/>
      <c r="F82" s="28">
        <f t="shared" si="3"/>
        <v>0</v>
      </c>
    </row>
    <row r="83" spans="1:6" ht="12" customHeight="1">
      <c r="A83" s="44">
        <v>73</v>
      </c>
      <c r="B83" s="45" t="s">
        <v>75</v>
      </c>
      <c r="C83" s="32" t="s">
        <v>6</v>
      </c>
      <c r="D83" s="32">
        <v>50</v>
      </c>
      <c r="E83" s="27"/>
      <c r="F83" s="28">
        <f t="shared" si="3"/>
        <v>0</v>
      </c>
    </row>
    <row r="84" spans="1:6" ht="12" customHeight="1">
      <c r="A84" s="44">
        <v>74</v>
      </c>
      <c r="B84" s="45" t="s">
        <v>76</v>
      </c>
      <c r="C84" s="32" t="s">
        <v>6</v>
      </c>
      <c r="D84" s="32">
        <v>1</v>
      </c>
      <c r="E84" s="27"/>
      <c r="F84" s="28">
        <f t="shared" si="3"/>
        <v>0</v>
      </c>
    </row>
    <row r="85" spans="1:6" ht="12" customHeight="1">
      <c r="A85" s="44">
        <v>75</v>
      </c>
      <c r="B85" s="45" t="s">
        <v>77</v>
      </c>
      <c r="C85" s="32" t="s">
        <v>5</v>
      </c>
      <c r="D85" s="32">
        <v>15</v>
      </c>
      <c r="E85" s="27"/>
      <c r="F85" s="28">
        <f t="shared" si="3"/>
        <v>0</v>
      </c>
    </row>
    <row r="86" spans="1:6" ht="12" customHeight="1">
      <c r="A86" s="44">
        <v>76</v>
      </c>
      <c r="B86" s="45" t="s">
        <v>70</v>
      </c>
      <c r="C86" s="32" t="s">
        <v>58</v>
      </c>
      <c r="D86" s="32">
        <v>150</v>
      </c>
      <c r="E86" s="27"/>
      <c r="F86" s="28">
        <f t="shared" si="3"/>
        <v>0</v>
      </c>
    </row>
    <row r="87" spans="1:6" ht="12" customHeight="1">
      <c r="A87" s="44">
        <v>77</v>
      </c>
      <c r="B87" s="45" t="s">
        <v>71</v>
      </c>
      <c r="C87" s="32" t="s">
        <v>58</v>
      </c>
      <c r="D87" s="32">
        <v>30</v>
      </c>
      <c r="E87" s="27"/>
      <c r="F87" s="28">
        <f t="shared" si="3"/>
        <v>0</v>
      </c>
    </row>
    <row r="88" spans="1:6" ht="12" customHeight="1">
      <c r="A88" s="44">
        <v>78</v>
      </c>
      <c r="B88" s="45" t="s">
        <v>106</v>
      </c>
      <c r="C88" s="32" t="s">
        <v>59</v>
      </c>
      <c r="D88" s="32">
        <v>30</v>
      </c>
      <c r="E88" s="27"/>
      <c r="F88" s="28">
        <f t="shared" si="3"/>
        <v>0</v>
      </c>
    </row>
    <row r="89" spans="1:6" ht="15" customHeight="1" thickBot="1">
      <c r="A89" s="35" t="s">
        <v>7</v>
      </c>
      <c r="B89" s="35"/>
      <c r="C89" s="35"/>
      <c r="D89" s="35"/>
      <c r="E89" s="35"/>
      <c r="F89" s="17">
        <f>SUM(F11:F88)</f>
        <v>0</v>
      </c>
    </row>
    <row r="90" spans="1:6">
      <c r="A90" s="9"/>
      <c r="B90" s="10"/>
      <c r="C90" s="11"/>
      <c r="D90" s="18"/>
      <c r="E90" s="12"/>
      <c r="F90" s="12"/>
    </row>
    <row r="92" spans="1:6" ht="34.5" customHeight="1">
      <c r="A92" s="36" t="s">
        <v>81</v>
      </c>
      <c r="B92" s="36"/>
      <c r="C92" s="36"/>
      <c r="D92" s="36"/>
      <c r="E92" s="36"/>
      <c r="F92" s="36"/>
    </row>
    <row r="93" spans="1:6" ht="57" customHeight="1">
      <c r="A93" s="37" t="s">
        <v>14</v>
      </c>
      <c r="B93" s="37"/>
      <c r="C93" s="37"/>
      <c r="D93" s="37"/>
      <c r="E93" s="37"/>
      <c r="F93" s="37"/>
    </row>
    <row r="97" spans="1:7" ht="27.75" customHeight="1">
      <c r="A97" s="33" t="s">
        <v>37</v>
      </c>
      <c r="B97" s="33"/>
      <c r="C97" s="33"/>
      <c r="D97" s="33"/>
      <c r="E97" s="33"/>
      <c r="F97" s="33"/>
      <c r="G97" s="33"/>
    </row>
  </sheetData>
  <mergeCells count="11">
    <mergeCell ref="A7:F7"/>
    <mergeCell ref="A1:B1"/>
    <mergeCell ref="E1:F1"/>
    <mergeCell ref="A4:B4"/>
    <mergeCell ref="A5:B5"/>
    <mergeCell ref="A3:F3"/>
    <mergeCell ref="A97:G97"/>
    <mergeCell ref="A8:F8"/>
    <mergeCell ref="A89:E89"/>
    <mergeCell ref="A92:F92"/>
    <mergeCell ref="A93:F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SPOŻYWCZE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Plecke Edyta</cp:lastModifiedBy>
  <cp:lastPrinted>2021-11-05T13:58:17Z</cp:lastPrinted>
  <dcterms:created xsi:type="dcterms:W3CDTF">2011-11-08T22:51:13Z</dcterms:created>
  <dcterms:modified xsi:type="dcterms:W3CDTF">2021-11-29T09:46:08Z</dcterms:modified>
</cp:coreProperties>
</file>