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1.2023 - U - jedn. (17)\SWZ\"/>
    </mc:Choice>
  </mc:AlternateContent>
  <xr:revisionPtr revIDLastSave="0" documentId="13_ncr:1_{6F811133-1DFC-4294-A61C-5F8D016E85EA}" xr6:coauthVersionLast="47" xr6:coauthVersionMax="47" xr10:uidLastSave="{00000000-0000-0000-0000-000000000000}"/>
  <bookViews>
    <workbookView xWindow="360" yWindow="75" windowWidth="16860" windowHeight="15585" tabRatio="500" xr2:uid="{00000000-000D-0000-FFFF-FFFF00000000}"/>
  </bookViews>
  <sheets>
    <sheet name="Zad.12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F10" i="1" s="1"/>
  <c r="I8" i="1"/>
  <c r="H8" i="1" s="1"/>
  <c r="F8" i="1"/>
  <c r="I10" i="1" l="1"/>
  <c r="I9" i="1"/>
  <c r="H9" i="1" s="1"/>
</calcChain>
</file>

<file path=xl/sharedStrings.xml><?xml version="1.0" encoding="utf-8"?>
<sst xmlns="http://schemas.openxmlformats.org/spreadsheetml/2006/main" count="22" uniqueCount="21">
  <si>
    <t xml:space="preserve"> Formularz cenowo- techniczny  zadania nr 12</t>
  </si>
  <si>
    <t>Lp.</t>
  </si>
  <si>
    <t>Przedmiot zamówienia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</si>
  <si>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</si>
  <si>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</si>
  <si>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</si>
  <si>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</si>
  <si>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</si>
  <si>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</si>
  <si>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</si>
  <si>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</si>
  <si>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</si>
  <si>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</si>
  <si>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Zestaw sterylnych jednorazowych drenów do ssania i irygacji do posiadanego przez Zamawiającego aspiratora ultradźwiękowego Sonoca 300
-długość drenów: 5 m
-dren do irygacji – przeźroczysty, z wstawką silikonową do pompy irygacyjnej, zakończony złączką typu Luer do połączenia z aplikatorem ultradźwiękowym
-dren do ssania – kolor niebieski, zakończony złączką typu Luer do połączenia z aplikatorem ultradźwiękowym</t>
  </si>
  <si>
    <t>szt.</t>
  </si>
  <si>
    <t>Jednorazowa osłonka, końcówki roboczej, uchwytów do posiadanego przez Zamawiającego aspiratora ultradźwiękowego Sonoca 300</t>
  </si>
  <si>
    <t>RAZEM :</t>
  </si>
  <si>
    <t xml:space="preserve"> Załącznik nr 13 do SWZ NZ.261.31.2023</t>
  </si>
  <si>
    <t>Załącznik nr 1 do umowy nr NZ.261.31.12.2023</t>
  </si>
  <si>
    <r>
      <t>1.</t>
    </r>
    <r>
      <rPr>
        <sz val="10"/>
        <rFont val="Arial"/>
        <family val="2"/>
        <charset val="238"/>
      </rPr>
      <t xml:space="preserve"> Przedmiotem zamówienia są </t>
    </r>
    <r>
      <rPr>
        <b/>
        <sz val="10"/>
        <rFont val="Arial"/>
        <family val="2"/>
        <charset val="238"/>
      </rPr>
      <t>sukcesywne dostawy sterylnych jednorazowych drenów do posiadanego przez Zamawiającego aspiratora ultradźwiękowego Sonoca 300</t>
    </r>
    <r>
      <rPr>
        <sz val="10"/>
        <rFont val="Arial"/>
        <family val="2"/>
        <charset val="238"/>
      </rPr>
      <t xml:space="preserve">, zwanych dalej wyrobami.
2.Wykonawca gwarantuje, że wszystkie wyroby objęte zamówieniem spełniać będą wszystkie - wskazane w niniejszym załączniku-wymagania eksploatacyjno-techniczne i jakościowe.
3.Dostarczane zamawiającemu poszczególne wyroby powinny znajdować się w trwałych- odpornych na uszkodzenia mechaniczne oraz zabezpieczonych przed działaniem szkodliwych odczynników zewnętrznych – opakowaniach ( jednostkowych , zbiorczych ), na których umieszczona będzie informacja w języku polskim, zawierająca co najmniej następujące dane :
- nazwa wyrobu, nazwa producenta,
- kod partii lub serii wyrobu,
- oznaczenie daty, przed upływem której wyrób może być używany bezpiecznie, wyrażonej w latach i miesiącach,
- oznakowanie CE,
- inne oznaczenia i informacje wymagane na podstawie odrębnych przepisów
     Uwaga: Okres ważności wyrobów powinien wynosić minimum 12 miesiące  od dnia dostawy do siedziby zamawiającego.
4.Wykonawca oświadcza,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</t>
    </r>
    <r>
      <rPr>
        <b/>
        <sz val="10"/>
        <rFont val="Arial"/>
        <family val="2"/>
        <charset val="238"/>
      </rPr>
      <t>….* dni roboczych</t>
    </r>
    <r>
      <rPr>
        <sz val="10"/>
        <rFont val="Arial"/>
        <family val="2"/>
        <charset val="238"/>
      </rPr>
      <t xml:space="preserve"> od daty złożenia zamówienia za pośrednictwem faksu na nr </t>
    </r>
    <r>
      <rPr>
        <b/>
        <sz val="10"/>
        <rFont val="Arial"/>
        <family val="2"/>
        <charset val="238"/>
      </rPr>
      <t>………*</t>
    </r>
    <r>
      <rPr>
        <sz val="10"/>
        <rFont val="Arial"/>
        <family val="2"/>
        <charset val="238"/>
      </rPr>
      <t xml:space="preserve">  lub poczty elektronicznej na adres e-mail: </t>
    </r>
    <r>
      <rPr>
        <b/>
        <sz val="10"/>
        <rFont val="Arial"/>
        <family val="2"/>
        <charset val="238"/>
      </rPr>
      <t>…………….*</t>
    </r>
    <r>
      <rPr>
        <sz val="10"/>
        <rFont val="Arial"/>
        <family val="2"/>
        <charset val="238"/>
      </rPr>
      <t xml:space="preserve">
7. Dopuszcza się składania ofert na asortyment w innych opakowaniach jednostkowych z przeliczeniem oferowanych ilości do wartości sumarycznej wymaganej przez Zamawiającego, w zaokrągleniu do pełnego opakowania w górę.
8. Wykonawca oferuje realizację niniejszego zadania zgodnie z następującą kalkulacją:
</t>
    </r>
    <r>
      <rPr>
        <b/>
        <sz val="10"/>
        <rFont val="Arial"/>
        <family val="2"/>
        <charset val="238"/>
      </rPr>
      <t>*Wypełnia Wykonawca</t>
    </r>
  </si>
  <si>
    <t>Jm.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</si>
</sst>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[$€-407];[Red]\-#,##0.00\ [$€-407]"/>
  </numFmts>
  <fonts count="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 applyBorder="0" applyProtection="0">
      <alignment horizontal="center" textRotation="90"/>
    </xf>
    <xf numFmtId="0" fontId="3" fillId="0" borderId="0" applyBorder="0" applyProtection="0"/>
    <xf numFmtId="164" fontId="4" fillId="0" borderId="0" applyBorder="0" applyProtection="0"/>
  </cellStyleXfs>
  <cellXfs count="19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0" fillId="3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/>
    </xf>
    <xf numFmtId="44" fontId="6" fillId="0" borderId="0" xfId="0" applyNumberFormat="1" applyFont="1" applyAlignment="1">
      <alignment horizontal="center"/>
    </xf>
    <xf numFmtId="9" fontId="0" fillId="3" borderId="1" xfId="0" applyNumberFormat="1" applyFont="1" applyFill="1" applyBorder="1" applyAlignment="1">
      <alignment horizontal="center" vertical="center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8576"/>
  <sheetViews>
    <sheetView tabSelected="1" view="pageBreakPreview" zoomScale="96" zoomScaleNormal="100" zoomScaleSheetLayoutView="96" workbookViewId="0">
      <selection activeCell="I14" sqref="I14"/>
    </sheetView>
  </sheetViews>
  <sheetFormatPr defaultColWidth="11.7109375" defaultRowHeight="12.75" x14ac:dyDescent="0.2"/>
  <cols>
    <col min="1" max="1" width="5" style="4" customWidth="1"/>
    <col min="2" max="2" width="58" style="4" customWidth="1"/>
    <col min="3" max="3" width="4.28515625" style="4" bestFit="1" customWidth="1"/>
    <col min="4" max="4" width="4.85546875" style="4" bestFit="1" customWidth="1"/>
    <col min="5" max="5" width="8.7109375" style="4" customWidth="1"/>
    <col min="6" max="6" width="13" style="4" bestFit="1" customWidth="1"/>
    <col min="7" max="7" width="7" style="4" bestFit="1" customWidth="1"/>
    <col min="8" max="8" width="11" style="4" customWidth="1"/>
    <col min="9" max="9" width="13" style="4" bestFit="1" customWidth="1"/>
    <col min="10" max="10" width="19.7109375" style="4" customWidth="1"/>
    <col min="11" max="16384" width="11.7109375" style="4"/>
  </cols>
  <sheetData>
    <row r="1" spans="1:10" ht="15" x14ac:dyDescent="0.25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</row>
    <row r="2" spans="1:10" ht="15" x14ac:dyDescent="0.25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</row>
    <row r="3" spans="1:10" ht="1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0" ht="409.5" customHeight="1" x14ac:dyDescent="0.2">
      <c r="A4" s="5" t="s">
        <v>19</v>
      </c>
      <c r="B4" s="5"/>
      <c r="C4" s="5"/>
      <c r="D4" s="5"/>
      <c r="E4" s="5"/>
      <c r="F4" s="5"/>
      <c r="G4" s="5"/>
      <c r="H4" s="5"/>
      <c r="I4" s="5"/>
      <c r="J4" s="5"/>
    </row>
    <row r="5" spans="1:10" ht="29.25" customHeight="1" x14ac:dyDescent="0.2"/>
    <row r="6" spans="1:10" ht="72" x14ac:dyDescent="0.2">
      <c r="A6" s="6" t="s">
        <v>1</v>
      </c>
      <c r="B6" s="6" t="s">
        <v>2</v>
      </c>
      <c r="C6" s="6" t="s">
        <v>20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</row>
    <row r="7" spans="1:10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  <c r="F7" s="7" t="s">
        <v>10</v>
      </c>
      <c r="G7" s="7">
        <v>7</v>
      </c>
      <c r="H7" s="7" t="s">
        <v>11</v>
      </c>
      <c r="I7" s="7" t="s">
        <v>12</v>
      </c>
      <c r="J7" s="7">
        <v>10</v>
      </c>
    </row>
    <row r="8" spans="1:10" ht="153" x14ac:dyDescent="0.2">
      <c r="A8" s="8">
        <v>1</v>
      </c>
      <c r="B8" s="9" t="s">
        <v>13</v>
      </c>
      <c r="C8" s="10" t="s">
        <v>14</v>
      </c>
      <c r="D8" s="10">
        <v>40</v>
      </c>
      <c r="E8" s="14"/>
      <c r="F8" s="15">
        <f>ROUND(E8*D8,2)</f>
        <v>0</v>
      </c>
      <c r="G8" s="18"/>
      <c r="H8" s="15">
        <f>ROUND(I8/D8,2)</f>
        <v>0</v>
      </c>
      <c r="I8" s="15">
        <f>ROUND(F8+(F8*G8),2)</f>
        <v>0</v>
      </c>
      <c r="J8" s="3"/>
    </row>
    <row r="9" spans="1:10" ht="38.25" x14ac:dyDescent="0.2">
      <c r="A9" s="8">
        <v>2</v>
      </c>
      <c r="B9" s="9" t="s">
        <v>15</v>
      </c>
      <c r="C9" s="10" t="s">
        <v>14</v>
      </c>
      <c r="D9" s="10">
        <v>40</v>
      </c>
      <c r="E9" s="14"/>
      <c r="F9" s="15">
        <f>ROUND(E9*D9,2)</f>
        <v>0</v>
      </c>
      <c r="G9" s="18"/>
      <c r="H9" s="15">
        <f>ROUND(I9/D9,2)</f>
        <v>0</v>
      </c>
      <c r="I9" s="15">
        <f>ROUND(F9+(F9*G9),2)</f>
        <v>0</v>
      </c>
      <c r="J9" s="3"/>
    </row>
    <row r="10" spans="1:10" x14ac:dyDescent="0.2">
      <c r="B10" s="11"/>
      <c r="E10" s="12" t="s">
        <v>16</v>
      </c>
      <c r="F10" s="16">
        <f>SUM(F8:F9)</f>
        <v>0</v>
      </c>
      <c r="G10" s="13"/>
      <c r="H10" s="17"/>
      <c r="I10" s="16">
        <f>SUM(I8:I9)</f>
        <v>0</v>
      </c>
    </row>
    <row r="1048575" s="4" customFormat="1" x14ac:dyDescent="0.2"/>
    <row r="1048576" s="4" customFormat="1" x14ac:dyDescent="0.2"/>
  </sheetData>
  <mergeCells count="4">
    <mergeCell ref="A1:J1"/>
    <mergeCell ref="A2:J2"/>
    <mergeCell ref="A3:J3"/>
    <mergeCell ref="A4:J4"/>
  </mergeCells>
  <printOptions horizontalCentered="1"/>
  <pageMargins left="0.11811023622047245" right="0.11811023622047245" top="0.55118110236220474" bottom="0.15748031496062992" header="0.11811023622047245" footer="0.11811023622047245"/>
  <pageSetup paperSize="9" orientation="landscape" horizontalDpi="300" verticalDpi="300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10860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75</cp:revision>
  <cp:lastPrinted>2023-07-13T10:06:22Z</cp:lastPrinted>
  <dcterms:created xsi:type="dcterms:W3CDTF">2009-04-16T11:32:48Z</dcterms:created>
  <dcterms:modified xsi:type="dcterms:W3CDTF">2023-07-13T10:07:33Z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