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. DF\K. FZ\ZAMÓWIENIA\2024\3. Powyżej 100 tys\Sprzątanie\"/>
    </mc:Choice>
  </mc:AlternateContent>
  <xr:revisionPtr revIDLastSave="0" documentId="13_ncr:1_{8E802A0D-8E89-43F0-BC26-EC46AD6734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</sheets>
  <definedNames>
    <definedName name="_xlnm.Print_Area" localSheetId="0">Harmonogram!$B:$O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H35" i="1"/>
  <c r="I35" i="1"/>
  <c r="J35" i="1"/>
  <c r="K35" i="1"/>
  <c r="L35" i="1"/>
  <c r="M35" i="1"/>
  <c r="O35" i="1"/>
</calcChain>
</file>

<file path=xl/sharedStrings.xml><?xml version="1.0" encoding="utf-8"?>
<sst xmlns="http://schemas.openxmlformats.org/spreadsheetml/2006/main" count="208" uniqueCount="108">
  <si>
    <t>Harmonogram sprzątania pomieszczeń w obiektach EPEC</t>
  </si>
  <si>
    <t>Załącznik nr 1 do OPZ</t>
  </si>
  <si>
    <t>lp.</t>
  </si>
  <si>
    <t>Nazwa i adres obiektu</t>
  </si>
  <si>
    <t>Czestotliwość</t>
  </si>
  <si>
    <t xml:space="preserve">godz. Sprzątania: </t>
  </si>
  <si>
    <t>powierzchnia użytkowa(podłoga)</t>
  </si>
  <si>
    <t>powierzchnia okien</t>
  </si>
  <si>
    <t>lapmeria, płytki ścienne</t>
  </si>
  <si>
    <t>powierzchnie szklane inne</t>
  </si>
  <si>
    <t>umywalki/zlewozmywaki</t>
  </si>
  <si>
    <t>ustępy/ pisuary</t>
  </si>
  <si>
    <t>kabiny prysznicowe</t>
  </si>
  <si>
    <t>drzwi z okleiną drewnianą/PVC/szklane</t>
  </si>
  <si>
    <t>w dni powszednie</t>
  </si>
  <si>
    <t>w dni wolne</t>
  </si>
  <si>
    <t>szt.</t>
  </si>
  <si>
    <t>Biurowie , ul. Fabryczna 3, w tym:</t>
  </si>
  <si>
    <t>a</t>
  </si>
  <si>
    <t>Parter</t>
  </si>
  <si>
    <t>codziennie</t>
  </si>
  <si>
    <t>15:00-19:00</t>
  </si>
  <si>
    <t>-</t>
  </si>
  <si>
    <t>b</t>
  </si>
  <si>
    <t>I piętro</t>
  </si>
  <si>
    <t>c</t>
  </si>
  <si>
    <t>II piętro</t>
  </si>
  <si>
    <t>d</t>
  </si>
  <si>
    <t>III piętro</t>
  </si>
  <si>
    <t>e</t>
  </si>
  <si>
    <t>Klatka frontowa</t>
  </si>
  <si>
    <t>f</t>
  </si>
  <si>
    <t>Klatka PPOŻ</t>
  </si>
  <si>
    <t>1/miesiąc</t>
  </si>
  <si>
    <t>2/tydzień</t>
  </si>
  <si>
    <t>07:00-15:00</t>
  </si>
  <si>
    <t>h</t>
  </si>
  <si>
    <t>Chodnik-wejście frontowe do biurowca</t>
  </si>
  <si>
    <t>i</t>
  </si>
  <si>
    <t>Schody wjeściowe frontowe do biurowca</t>
  </si>
  <si>
    <t>j</t>
  </si>
  <si>
    <t>Pojazd dla niepiełnosprawnych</t>
  </si>
  <si>
    <t>Zaplecze PC, ul. Fabryczna 3</t>
  </si>
  <si>
    <t>3/tydzień</t>
  </si>
  <si>
    <t>07:00-19:00</t>
  </si>
  <si>
    <t>Magazyn, ul. Fabryczna 3</t>
  </si>
  <si>
    <t>13:00-15:00</t>
  </si>
  <si>
    <t>Pomieszczenia o ograniczonym  dostępie, ul Fabryczna 3, w tym:</t>
  </si>
  <si>
    <t>Serwerownie (4 pomieszczenia)</t>
  </si>
  <si>
    <t>1/kwartał</t>
  </si>
  <si>
    <t>Kadry, pok. nr 102</t>
  </si>
  <si>
    <t>13:00-14:00</t>
  </si>
  <si>
    <t>Pomieszczenie zaplecza HS (parter)</t>
  </si>
  <si>
    <t>1/tydzień</t>
  </si>
  <si>
    <t xml:space="preserve">Pomieszczeni kuchenne w sekretariacie </t>
  </si>
  <si>
    <t>14:00-15:00</t>
  </si>
  <si>
    <t>Brygada, ul. Wybickiego</t>
  </si>
  <si>
    <t>Brygada, ul. Szarych Szeregów</t>
  </si>
  <si>
    <t>Brygada, ul.Żeglarska</t>
  </si>
  <si>
    <t>Brygada, ul. Brzechwy</t>
  </si>
  <si>
    <t>wg potrzeb</t>
  </si>
  <si>
    <t>Brygada, ul. Malborska</t>
  </si>
  <si>
    <t>Brygada, ul. Donimirskich</t>
  </si>
  <si>
    <t>Brygada, ul. Korczaka</t>
  </si>
  <si>
    <t>Brygada, ul. Niepodległości</t>
  </si>
  <si>
    <t>15:00-18:00</t>
  </si>
  <si>
    <t>Brygada, ul. Chełmońskiego</t>
  </si>
  <si>
    <t>Brygada, ul. Topolowa</t>
  </si>
  <si>
    <t>Kotłownia, ul. Dojazdowa</t>
  </si>
  <si>
    <t>5/tydzień</t>
  </si>
  <si>
    <t>14:00-18:00</t>
  </si>
  <si>
    <t xml:space="preserve">           Ogółem</t>
  </si>
  <si>
    <t>Rodzaj Czynności</t>
  </si>
  <si>
    <t xml:space="preserve">Częstotliwość </t>
  </si>
  <si>
    <t>1/dzień</t>
  </si>
  <si>
    <t>1/rok</t>
  </si>
  <si>
    <t>Pomieszczenia użytkowe, klatki schodowe i korytarze</t>
  </si>
  <si>
    <t>1. Zamiatanie i mycie podłóg, schodów, poreczy, parapetów</t>
  </si>
  <si>
    <t>x</t>
  </si>
  <si>
    <t>3. Czyszczenie wiatrołapów i wycieraczek przy wejściach  oraz usuwanie piasku spod wycieraczek</t>
  </si>
  <si>
    <t>4. Odkurzanie dywanów, wykładzin podłogowych, bieżące usuwanie plam z wykładzin i dywanów</t>
  </si>
  <si>
    <t>5. Ścieranie kurzu z mebli, przedmiotó i sprzetów znajdujących się w pomieszczeniach, za wyjątkiem ekranów monitorów, klawiatury</t>
  </si>
  <si>
    <t>6. Odkurzanie i przecieranie mebli tapicerowanych, siedzisk i stelaży, usuwanie ewentualnych plam z mebli tapicerowanych</t>
  </si>
  <si>
    <t>7. Wynoszenie śmieci, mycie koszy, wymiana worków, opróżnianie pojemników niszczarek</t>
  </si>
  <si>
    <t>8. Mycie drzwi, w tym szklanych</t>
  </si>
  <si>
    <t>9. Mycie grzejników</t>
  </si>
  <si>
    <t>10. Mycie okien (szyb, ramokiennych i parapetów)</t>
  </si>
  <si>
    <t>11. Czyszczenie opraw oświetleniowych</t>
  </si>
  <si>
    <t>12. Odkurzanie i czyszczenie ścian i sufitów, usuwanie pajeczyn i kurzu z kratek wentylacyjnych, mycie listew przyściennych</t>
  </si>
  <si>
    <t>13.Odkurzanie obrazów i innych elementów dekoracyjnych, oznakowań i tabliczek</t>
  </si>
  <si>
    <t>14. Pranie wykadzin chodnikowych, dywanowych</t>
  </si>
  <si>
    <t>15. Pastowanie i nabłyszczanie podłóg</t>
  </si>
  <si>
    <t>16. Akrylowanie wykładziny PCV</t>
  </si>
  <si>
    <t>17. Pielęgnacja kwiatów na holu i korytarzach (podlewanie, przesadzanie, nawożenie)</t>
  </si>
  <si>
    <t>18. Opróżnianie popielnic (w tym czyszczenie i mycie) znajdujących się na zewnątrz budynku biurowca EPEC.</t>
  </si>
  <si>
    <t>19. Czyszczenie zmywarek w  pomieszczeniu socjalnym na parterze, I piętrze, pomieszczeniu socjalnym na II piętrze, w kuchni przy sekretariacie na  III piętrze.</t>
  </si>
  <si>
    <t>20. Obsługa zmywarki w zakresie uruchomienia (w tym uzupełnienie środków czystościw zmywarce: sól do zmywarki, płyn nabłyszczający oraz kostka/tabletka myjąca) w  pomieszczeniu socjalnym na parterze, I piętrze, pomieszczeniu socjalnym na II piętrze, w kuchni przy sekretariacie na  III piętrze.</t>
  </si>
  <si>
    <t>21. Czyszczenie, odkamienianie ekspresów do kawy w pomieszczeniu socjalnym na parterze, I piętrze, II piętrze, III piętrze oraz  w kuchni przy sekretariacie na  III piętrze.</t>
  </si>
  <si>
    <t>ORIENTACYJNA - PRZYBLIŻONA WARTOŚĆ POWIERZCHNI/ ILOŚCI</t>
  </si>
  <si>
    <r>
      <t>m</t>
    </r>
    <r>
      <rPr>
        <sz val="9"/>
        <color theme="1"/>
        <rFont val="Lato"/>
        <family val="2"/>
      </rPr>
      <t>²</t>
    </r>
  </si>
  <si>
    <t>2. Parter (w tym przedsionek, hol - lobby, pomieszczenia obsługi klienta nr 1 oraz nr 2) - podłoga/terakota- doczyszczanie po sezonie zimowym.</t>
  </si>
  <si>
    <t>22. Czyszczenie lodówek w pomieszczeniach socjalnych</t>
  </si>
  <si>
    <t>23.  Sprzątanie w tym mycie szafek kuchennych w jadalniach/pomieszczeniach socjalnych</t>
  </si>
  <si>
    <t>24.  Odkamienianie czajników</t>
  </si>
  <si>
    <t>25.  Sprzątanie oraz uzupełnianie środków czystości  w pomieszczeniu sanitarnym na parterze (przy lobby).</t>
  </si>
  <si>
    <t>x (nie rzadziej niż co 2 tyg.)</t>
  </si>
  <si>
    <t>x (nie rzadziej niż co 2 h)</t>
  </si>
  <si>
    <t>Archiwum OA - rampa (przy magazynie), pokój nr 208, pokój nr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</si>
</sst>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color theme="1"/>
      <name val="Lato"/>
      <family val="2"/>
      <charset val="238"/>
    </font>
    <font>
      <sz val="9"/>
      <color theme="1"/>
      <name val="Lato"/>
      <family val="2"/>
      <charset val="238"/>
    </font>
    <font>
      <b/>
      <sz val="9"/>
      <color theme="1"/>
      <name val="Lato"/>
      <family val="2"/>
      <charset val="238"/>
    </font>
    <font>
      <sz val="8"/>
      <color theme="1"/>
      <name val="Lato"/>
      <family val="2"/>
    </font>
    <font>
      <sz val="8"/>
      <color theme="1"/>
      <name val="Calibri"/>
      <family val="2"/>
      <charset val="238"/>
      <scheme val="minor"/>
    </font>
    <font>
      <b/>
      <sz val="9"/>
      <color theme="1"/>
      <name val="Lato"/>
      <family val="2"/>
    </font>
    <font>
      <b/>
      <sz val="8"/>
      <color theme="1"/>
      <name val="Lato"/>
      <family val="2"/>
    </font>
    <font>
      <sz val="9"/>
      <color theme="1"/>
      <name val="Lato"/>
      <family val="2"/>
    </font>
    <font>
      <sz val="9"/>
      <name val="Lato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/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" fontId="3" fillId="0" borderId="8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6"/>
  <sheetViews>
    <sheetView showGridLines="0" tabSelected="1" topLeftCell="A53" zoomScale="154" zoomScaleNormal="154" workbookViewId="0">
      <selection activeCell="C19" sqref="C19"/>
    </sheetView>
  </sheetViews>
  <sheetFormatPr defaultRowHeight="15" x14ac:dyDescent="0.25"/>
  <cols>
    <col min="2" max="2" width="4.5703125" style="1" customWidth="1"/>
    <col min="3" max="3" width="24.140625" customWidth="1"/>
    <col min="4" max="4" width="12.28515625" customWidth="1"/>
    <col min="5" max="5" width="11.85546875" customWidth="1"/>
    <col min="6" max="6" width="12.42578125" customWidth="1"/>
    <col min="7" max="8" width="11" customWidth="1"/>
    <col min="9" max="9" width="9" customWidth="1"/>
    <col min="10" max="10" width="9.140625" customWidth="1"/>
    <col min="11" max="11" width="7.140625" customWidth="1"/>
    <col min="12" max="12" width="8.28515625" customWidth="1"/>
    <col min="13" max="14" width="10.28515625" customWidth="1"/>
    <col min="15" max="15" width="19.7109375" customWidth="1"/>
  </cols>
  <sheetData>
    <row r="2" spans="2:17" ht="15.75" customHeight="1" x14ac:dyDescent="0.3">
      <c r="B2" s="23"/>
      <c r="C2" s="10"/>
      <c r="D2" s="10"/>
      <c r="E2" s="21" t="s">
        <v>0</v>
      </c>
      <c r="F2" s="21"/>
      <c r="G2" s="21"/>
      <c r="H2" s="21"/>
      <c r="I2" s="21"/>
      <c r="J2" s="21"/>
      <c r="K2" s="21"/>
      <c r="L2" s="22" t="s">
        <v>1</v>
      </c>
      <c r="M2" s="10"/>
      <c r="N2" s="10"/>
      <c r="O2" s="10"/>
    </row>
    <row r="3" spans="2:17" ht="15.75" x14ac:dyDescent="0.3">
      <c r="B3" s="9"/>
      <c r="C3" s="10"/>
      <c r="D3" s="10"/>
      <c r="E3" s="10"/>
      <c r="F3" s="10"/>
      <c r="G3" s="29" t="s">
        <v>98</v>
      </c>
      <c r="H3" s="30"/>
      <c r="I3" s="30"/>
      <c r="J3" s="30"/>
      <c r="K3" s="30"/>
      <c r="L3" s="30"/>
      <c r="M3" s="30"/>
      <c r="N3" s="30"/>
      <c r="O3" s="31"/>
      <c r="P3" s="10"/>
      <c r="Q3" s="10"/>
    </row>
    <row r="4" spans="2:17" ht="59.25" customHeight="1" x14ac:dyDescent="0.25">
      <c r="B4" s="35" t="s">
        <v>2</v>
      </c>
      <c r="C4" s="35" t="s">
        <v>3</v>
      </c>
      <c r="D4" s="35" t="s">
        <v>4</v>
      </c>
      <c r="E4" s="37" t="s">
        <v>5</v>
      </c>
      <c r="F4" s="38"/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37" t="s">
        <v>13</v>
      </c>
      <c r="O4" s="38"/>
      <c r="P4" s="11"/>
      <c r="Q4" s="11"/>
    </row>
    <row r="5" spans="2:17" ht="27" customHeight="1" x14ac:dyDescent="0.3">
      <c r="B5" s="36"/>
      <c r="C5" s="36"/>
      <c r="D5" s="36"/>
      <c r="E5" s="2" t="s">
        <v>14</v>
      </c>
      <c r="F5" s="2" t="s">
        <v>15</v>
      </c>
      <c r="G5" s="2" t="s">
        <v>99</v>
      </c>
      <c r="H5" s="2" t="s">
        <v>99</v>
      </c>
      <c r="I5" s="2" t="s">
        <v>99</v>
      </c>
      <c r="J5" s="2" t="s">
        <v>99</v>
      </c>
      <c r="K5" s="2" t="s">
        <v>16</v>
      </c>
      <c r="L5" s="2" t="s">
        <v>16</v>
      </c>
      <c r="M5" s="2" t="s">
        <v>16</v>
      </c>
      <c r="N5" s="2" t="s">
        <v>16</v>
      </c>
      <c r="O5" s="2" t="s">
        <v>99</v>
      </c>
      <c r="P5" s="10"/>
      <c r="Q5" s="10"/>
    </row>
    <row r="6" spans="2:17" ht="15.75" x14ac:dyDescent="0.3">
      <c r="B6" s="3">
        <v>1</v>
      </c>
      <c r="C6" s="32" t="s">
        <v>17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  <c r="P6" s="10"/>
      <c r="Q6" s="10"/>
    </row>
    <row r="7" spans="2:17" ht="15.75" x14ac:dyDescent="0.3">
      <c r="B7" s="3" t="s">
        <v>18</v>
      </c>
      <c r="C7" s="4" t="s">
        <v>19</v>
      </c>
      <c r="D7" s="3" t="s">
        <v>20</v>
      </c>
      <c r="E7" s="3" t="s">
        <v>21</v>
      </c>
      <c r="F7" s="5" t="s">
        <v>22</v>
      </c>
      <c r="G7" s="6">
        <v>175.4</v>
      </c>
      <c r="H7" s="6">
        <v>26.7</v>
      </c>
      <c r="I7" s="6">
        <v>34.9</v>
      </c>
      <c r="J7" s="6">
        <v>78.099999999999994</v>
      </c>
      <c r="K7" s="7">
        <v>1</v>
      </c>
      <c r="L7" s="7">
        <v>1</v>
      </c>
      <c r="M7" s="7">
        <v>0</v>
      </c>
      <c r="N7" s="7">
        <v>5</v>
      </c>
      <c r="O7" s="27"/>
      <c r="P7" s="10"/>
      <c r="Q7" s="10"/>
    </row>
    <row r="8" spans="2:17" ht="15.75" x14ac:dyDescent="0.3">
      <c r="B8" s="3" t="s">
        <v>23</v>
      </c>
      <c r="C8" s="4" t="s">
        <v>24</v>
      </c>
      <c r="D8" s="3" t="s">
        <v>20</v>
      </c>
      <c r="E8" s="3" t="s">
        <v>21</v>
      </c>
      <c r="F8" s="5" t="s">
        <v>22</v>
      </c>
      <c r="G8" s="6">
        <v>539.79999999999995</v>
      </c>
      <c r="H8" s="6">
        <v>126.2</v>
      </c>
      <c r="I8" s="6">
        <v>58.5</v>
      </c>
      <c r="J8" s="6">
        <v>76.8</v>
      </c>
      <c r="K8" s="7">
        <v>4</v>
      </c>
      <c r="L8" s="7">
        <v>3</v>
      </c>
      <c r="M8" s="7">
        <v>0</v>
      </c>
      <c r="N8" s="7">
        <v>24</v>
      </c>
      <c r="O8" s="27"/>
      <c r="P8" s="10"/>
      <c r="Q8" s="10"/>
    </row>
    <row r="9" spans="2:17" ht="15.75" x14ac:dyDescent="0.3">
      <c r="B9" s="3" t="s">
        <v>25</v>
      </c>
      <c r="C9" s="4" t="s">
        <v>26</v>
      </c>
      <c r="D9" s="3" t="s">
        <v>20</v>
      </c>
      <c r="E9" s="3" t="s">
        <v>21</v>
      </c>
      <c r="F9" s="5" t="s">
        <v>22</v>
      </c>
      <c r="G9" s="6">
        <v>527.4</v>
      </c>
      <c r="H9" s="6">
        <v>123.2</v>
      </c>
      <c r="I9" s="6">
        <v>68.900000000000006</v>
      </c>
      <c r="J9" s="6">
        <v>68.099999999999994</v>
      </c>
      <c r="K9" s="7">
        <v>4</v>
      </c>
      <c r="L9" s="7">
        <v>4</v>
      </c>
      <c r="M9" s="7">
        <v>0</v>
      </c>
      <c r="N9" s="7">
        <v>15</v>
      </c>
      <c r="O9" s="27"/>
      <c r="P9" s="10"/>
      <c r="Q9" s="10"/>
    </row>
    <row r="10" spans="2:17" ht="15.75" x14ac:dyDescent="0.3">
      <c r="B10" s="3" t="s">
        <v>27</v>
      </c>
      <c r="C10" s="4" t="s">
        <v>28</v>
      </c>
      <c r="D10" s="3" t="s">
        <v>20</v>
      </c>
      <c r="E10" s="3" t="s">
        <v>21</v>
      </c>
      <c r="F10" s="5" t="s">
        <v>22</v>
      </c>
      <c r="G10" s="6">
        <v>550.6</v>
      </c>
      <c r="H10" s="6">
        <v>129.9</v>
      </c>
      <c r="I10" s="6">
        <v>108.1</v>
      </c>
      <c r="J10" s="6">
        <v>42.7</v>
      </c>
      <c r="K10" s="7">
        <v>4</v>
      </c>
      <c r="L10" s="7">
        <v>4</v>
      </c>
      <c r="M10" s="7">
        <v>0</v>
      </c>
      <c r="N10" s="7">
        <v>14</v>
      </c>
      <c r="O10" s="27"/>
      <c r="P10" s="10"/>
      <c r="Q10" s="10"/>
    </row>
    <row r="11" spans="2:17" ht="15.75" x14ac:dyDescent="0.3">
      <c r="B11" s="3" t="s">
        <v>29</v>
      </c>
      <c r="C11" s="4" t="s">
        <v>30</v>
      </c>
      <c r="D11" s="3" t="s">
        <v>20</v>
      </c>
      <c r="E11" s="3" t="s">
        <v>21</v>
      </c>
      <c r="F11" s="5" t="s">
        <v>22</v>
      </c>
      <c r="G11" s="6">
        <v>45</v>
      </c>
      <c r="H11" s="6">
        <v>0</v>
      </c>
      <c r="I11" s="6">
        <v>0</v>
      </c>
      <c r="J11" s="6">
        <v>0</v>
      </c>
      <c r="K11" s="7">
        <v>0</v>
      </c>
      <c r="L11" s="7">
        <v>0</v>
      </c>
      <c r="M11" s="7">
        <v>0</v>
      </c>
      <c r="N11" s="7">
        <v>5</v>
      </c>
      <c r="O11" s="27"/>
      <c r="P11" s="10"/>
      <c r="Q11" s="10"/>
    </row>
    <row r="12" spans="2:17" ht="15.75" x14ac:dyDescent="0.3">
      <c r="B12" s="3" t="s">
        <v>31</v>
      </c>
      <c r="C12" s="4" t="s">
        <v>32</v>
      </c>
      <c r="D12" s="3" t="s">
        <v>53</v>
      </c>
      <c r="E12" s="3" t="s">
        <v>21</v>
      </c>
      <c r="F12" s="5" t="s">
        <v>22</v>
      </c>
      <c r="G12" s="6">
        <v>92.1</v>
      </c>
      <c r="H12" s="6">
        <v>14.7</v>
      </c>
      <c r="I12" s="6">
        <v>108.1</v>
      </c>
      <c r="J12" s="6">
        <v>0</v>
      </c>
      <c r="K12" s="7">
        <v>0</v>
      </c>
      <c r="L12" s="7">
        <v>0</v>
      </c>
      <c r="M12" s="7">
        <v>0</v>
      </c>
      <c r="N12" s="7">
        <v>5</v>
      </c>
      <c r="O12" s="27"/>
      <c r="P12" s="10"/>
      <c r="Q12" s="10"/>
    </row>
    <row r="13" spans="2:17" ht="28.5" x14ac:dyDescent="0.3">
      <c r="B13" s="3" t="s">
        <v>36</v>
      </c>
      <c r="C13" s="4" t="s">
        <v>37</v>
      </c>
      <c r="D13" s="3" t="s">
        <v>20</v>
      </c>
      <c r="E13" s="3" t="s">
        <v>35</v>
      </c>
      <c r="F13" s="5" t="s">
        <v>22</v>
      </c>
      <c r="G13" s="6">
        <v>9.1999999999999993</v>
      </c>
      <c r="H13" s="6">
        <v>0</v>
      </c>
      <c r="I13" s="6">
        <v>0</v>
      </c>
      <c r="J13" s="6">
        <v>0</v>
      </c>
      <c r="K13" s="7">
        <v>0</v>
      </c>
      <c r="L13" s="7">
        <v>0</v>
      </c>
      <c r="M13" s="7">
        <v>0</v>
      </c>
      <c r="N13" s="7">
        <v>1</v>
      </c>
      <c r="O13" s="27"/>
      <c r="P13" s="10"/>
      <c r="Q13" s="10"/>
    </row>
    <row r="14" spans="2:17" ht="28.5" x14ac:dyDescent="0.3">
      <c r="B14" s="3" t="s">
        <v>38</v>
      </c>
      <c r="C14" s="4" t="s">
        <v>39</v>
      </c>
      <c r="D14" s="3" t="s">
        <v>20</v>
      </c>
      <c r="E14" s="3" t="s">
        <v>35</v>
      </c>
      <c r="F14" s="5" t="s">
        <v>22</v>
      </c>
      <c r="G14" s="6">
        <v>6.2</v>
      </c>
      <c r="H14" s="6">
        <v>0</v>
      </c>
      <c r="I14" s="6">
        <v>0</v>
      </c>
      <c r="J14" s="6">
        <v>0</v>
      </c>
      <c r="K14" s="7">
        <v>0</v>
      </c>
      <c r="L14" s="7">
        <v>0</v>
      </c>
      <c r="M14" s="7">
        <v>0</v>
      </c>
      <c r="N14" s="7">
        <v>0</v>
      </c>
      <c r="O14" s="27"/>
      <c r="P14" s="10"/>
      <c r="Q14" s="10"/>
    </row>
    <row r="15" spans="2:17" ht="39" customHeight="1" x14ac:dyDescent="0.3">
      <c r="B15" s="3" t="s">
        <v>40</v>
      </c>
      <c r="C15" s="25" t="s">
        <v>41</v>
      </c>
      <c r="D15" s="3" t="s">
        <v>20</v>
      </c>
      <c r="E15" s="3" t="s">
        <v>35</v>
      </c>
      <c r="F15" s="24" t="s">
        <v>22</v>
      </c>
      <c r="G15" s="26">
        <v>19.2</v>
      </c>
      <c r="H15" s="26">
        <v>0</v>
      </c>
      <c r="I15" s="26">
        <v>0</v>
      </c>
      <c r="J15" s="26">
        <v>0</v>
      </c>
      <c r="K15" s="24">
        <v>0</v>
      </c>
      <c r="L15" s="24">
        <v>0</v>
      </c>
      <c r="M15" s="24">
        <v>0</v>
      </c>
      <c r="N15" s="24">
        <v>0</v>
      </c>
      <c r="O15" s="27"/>
      <c r="P15" s="10"/>
      <c r="Q15" s="10"/>
    </row>
    <row r="16" spans="2:17" ht="15.75" x14ac:dyDescent="0.3">
      <c r="B16" s="3">
        <v>2</v>
      </c>
      <c r="C16" s="8" t="s">
        <v>42</v>
      </c>
      <c r="D16" s="3" t="s">
        <v>43</v>
      </c>
      <c r="E16" s="3" t="s">
        <v>44</v>
      </c>
      <c r="F16" s="5" t="s">
        <v>22</v>
      </c>
      <c r="G16" s="6">
        <v>153.99</v>
      </c>
      <c r="H16" s="6">
        <v>9</v>
      </c>
      <c r="I16" s="6">
        <v>94.8</v>
      </c>
      <c r="J16" s="6">
        <v>5.7</v>
      </c>
      <c r="K16" s="7">
        <v>7</v>
      </c>
      <c r="L16" s="7">
        <v>4</v>
      </c>
      <c r="M16" s="7">
        <v>2</v>
      </c>
      <c r="N16" s="7">
        <v>17</v>
      </c>
      <c r="O16" s="27"/>
      <c r="P16" s="10"/>
      <c r="Q16" s="10"/>
    </row>
    <row r="17" spans="2:17" ht="15.75" x14ac:dyDescent="0.3">
      <c r="B17" s="3">
        <v>3</v>
      </c>
      <c r="C17" s="8" t="s">
        <v>45</v>
      </c>
      <c r="D17" s="3" t="s">
        <v>34</v>
      </c>
      <c r="E17" s="3" t="s">
        <v>46</v>
      </c>
      <c r="F17" s="5" t="s">
        <v>22</v>
      </c>
      <c r="G17" s="6">
        <v>58.5</v>
      </c>
      <c r="H17" s="6">
        <v>4.8</v>
      </c>
      <c r="I17" s="6">
        <v>19.5</v>
      </c>
      <c r="J17" s="6">
        <v>15.3</v>
      </c>
      <c r="K17" s="7">
        <v>1</v>
      </c>
      <c r="L17" s="7">
        <v>1</v>
      </c>
      <c r="M17" s="7">
        <v>0</v>
      </c>
      <c r="N17" s="7">
        <v>9</v>
      </c>
      <c r="O17" s="27"/>
      <c r="P17" s="10"/>
      <c r="Q17" s="10"/>
    </row>
    <row r="18" spans="2:17" ht="15.75" x14ac:dyDescent="0.3">
      <c r="B18" s="3">
        <v>4</v>
      </c>
      <c r="C18" s="32" t="s">
        <v>47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10"/>
      <c r="Q18" s="10"/>
    </row>
    <row r="19" spans="2:17" ht="42.75" x14ac:dyDescent="0.3">
      <c r="B19" s="3" t="s">
        <v>18</v>
      </c>
      <c r="C19" s="49" t="s">
        <v>107</v>
      </c>
      <c r="D19" s="3" t="s">
        <v>33</v>
      </c>
      <c r="E19" s="3" t="s">
        <v>46</v>
      </c>
      <c r="F19" s="5" t="s">
        <v>22</v>
      </c>
      <c r="G19" s="6">
        <v>50.7</v>
      </c>
      <c r="H19" s="6">
        <v>5.2</v>
      </c>
      <c r="I19" s="6">
        <v>0</v>
      </c>
      <c r="J19" s="6">
        <v>0</v>
      </c>
      <c r="K19" s="7">
        <v>0</v>
      </c>
      <c r="L19" s="7">
        <v>0</v>
      </c>
      <c r="M19" s="7">
        <v>0</v>
      </c>
      <c r="N19" s="7">
        <v>3</v>
      </c>
      <c r="O19" s="27"/>
      <c r="P19" s="10"/>
      <c r="Q19" s="10"/>
    </row>
    <row r="20" spans="2:17" ht="28.5" x14ac:dyDescent="0.3">
      <c r="B20" s="3" t="s">
        <v>23</v>
      </c>
      <c r="C20" s="8" t="s">
        <v>48</v>
      </c>
      <c r="D20" s="3" t="s">
        <v>49</v>
      </c>
      <c r="E20" s="3" t="s">
        <v>46</v>
      </c>
      <c r="F20" s="5" t="s">
        <v>22</v>
      </c>
      <c r="G20" s="6">
        <v>58</v>
      </c>
      <c r="H20" s="6">
        <v>12.5</v>
      </c>
      <c r="I20" s="6">
        <v>0</v>
      </c>
      <c r="J20" s="6">
        <v>0</v>
      </c>
      <c r="K20" s="7">
        <v>0</v>
      </c>
      <c r="L20" s="7">
        <v>0</v>
      </c>
      <c r="M20" s="7">
        <v>0</v>
      </c>
      <c r="N20" s="7">
        <v>4</v>
      </c>
      <c r="O20" s="27"/>
      <c r="P20" s="10"/>
      <c r="Q20" s="10"/>
    </row>
    <row r="21" spans="2:17" ht="15.75" x14ac:dyDescent="0.3">
      <c r="B21" s="3" t="s">
        <v>25</v>
      </c>
      <c r="C21" s="8" t="s">
        <v>50</v>
      </c>
      <c r="D21" s="3" t="s">
        <v>43</v>
      </c>
      <c r="E21" s="3" t="s">
        <v>51</v>
      </c>
      <c r="F21" s="5" t="s">
        <v>22</v>
      </c>
      <c r="G21" s="6">
        <v>16.2</v>
      </c>
      <c r="H21" s="6">
        <v>4.2</v>
      </c>
      <c r="I21" s="6">
        <v>0</v>
      </c>
      <c r="J21" s="6">
        <v>0</v>
      </c>
      <c r="K21" s="7">
        <v>0</v>
      </c>
      <c r="L21" s="7">
        <v>0</v>
      </c>
      <c r="M21" s="7">
        <v>0</v>
      </c>
      <c r="N21" s="7">
        <v>1</v>
      </c>
      <c r="O21" s="27"/>
      <c r="P21" s="10"/>
      <c r="Q21" s="10"/>
    </row>
    <row r="22" spans="2:17" ht="28.5" x14ac:dyDescent="0.3">
      <c r="B22" s="3" t="s">
        <v>27</v>
      </c>
      <c r="C22" s="8" t="s">
        <v>52</v>
      </c>
      <c r="D22" s="3" t="s">
        <v>53</v>
      </c>
      <c r="E22" s="3" t="s">
        <v>51</v>
      </c>
      <c r="F22" s="5" t="s">
        <v>22</v>
      </c>
      <c r="G22" s="6"/>
      <c r="H22" s="6"/>
      <c r="I22" s="6">
        <v>0</v>
      </c>
      <c r="J22" s="6">
        <v>0</v>
      </c>
      <c r="K22" s="7">
        <v>0</v>
      </c>
      <c r="L22" s="7">
        <v>0</v>
      </c>
      <c r="M22" s="7">
        <v>0</v>
      </c>
      <c r="N22" s="7">
        <v>1</v>
      </c>
      <c r="O22" s="27"/>
      <c r="P22" s="10"/>
      <c r="Q22" s="10"/>
    </row>
    <row r="23" spans="2:17" ht="28.5" x14ac:dyDescent="0.3">
      <c r="B23" s="3" t="s">
        <v>29</v>
      </c>
      <c r="C23" s="8" t="s">
        <v>54</v>
      </c>
      <c r="D23" s="3" t="s">
        <v>20</v>
      </c>
      <c r="E23" s="3" t="s">
        <v>55</v>
      </c>
      <c r="F23" s="5" t="s">
        <v>22</v>
      </c>
      <c r="G23" s="6">
        <v>6.4</v>
      </c>
      <c r="H23" s="6">
        <v>2.2999999999999998</v>
      </c>
      <c r="I23" s="6">
        <v>2.8</v>
      </c>
      <c r="J23" s="6">
        <v>0</v>
      </c>
      <c r="K23" s="6">
        <v>2</v>
      </c>
      <c r="L23" s="7">
        <v>0</v>
      </c>
      <c r="M23" s="7">
        <v>0</v>
      </c>
      <c r="N23" s="7">
        <v>1</v>
      </c>
      <c r="O23" s="27"/>
      <c r="P23" s="10"/>
      <c r="Q23" s="10"/>
    </row>
    <row r="24" spans="2:17" ht="15.75" x14ac:dyDescent="0.3">
      <c r="B24" s="3">
        <v>5</v>
      </c>
      <c r="C24" s="8" t="s">
        <v>56</v>
      </c>
      <c r="D24" s="3" t="s">
        <v>43</v>
      </c>
      <c r="E24" s="3" t="s">
        <v>21</v>
      </c>
      <c r="F24" s="5" t="s">
        <v>22</v>
      </c>
      <c r="G24" s="6">
        <v>88.4</v>
      </c>
      <c r="H24" s="6">
        <v>12.1</v>
      </c>
      <c r="I24" s="6">
        <v>36.799999999999997</v>
      </c>
      <c r="J24" s="6">
        <v>0</v>
      </c>
      <c r="K24" s="6">
        <v>3</v>
      </c>
      <c r="L24" s="7">
        <v>2</v>
      </c>
      <c r="M24" s="7">
        <v>2</v>
      </c>
      <c r="N24" s="27"/>
      <c r="O24" s="6">
        <v>28.8</v>
      </c>
      <c r="P24" s="10"/>
      <c r="Q24" s="10"/>
    </row>
    <row r="25" spans="2:17" ht="27" customHeight="1" x14ac:dyDescent="0.3">
      <c r="B25" s="3">
        <v>6</v>
      </c>
      <c r="C25" s="8" t="s">
        <v>57</v>
      </c>
      <c r="D25" s="3" t="s">
        <v>43</v>
      </c>
      <c r="E25" s="3" t="s">
        <v>21</v>
      </c>
      <c r="F25" s="5" t="s">
        <v>22</v>
      </c>
      <c r="G25" s="6">
        <v>165.3</v>
      </c>
      <c r="H25" s="6">
        <v>12.5</v>
      </c>
      <c r="I25" s="6">
        <v>192</v>
      </c>
      <c r="J25" s="6">
        <v>0</v>
      </c>
      <c r="K25" s="6">
        <v>3</v>
      </c>
      <c r="L25" s="7">
        <v>2</v>
      </c>
      <c r="M25" s="7">
        <v>3</v>
      </c>
      <c r="N25" s="27"/>
      <c r="O25" s="6">
        <v>48</v>
      </c>
      <c r="P25" s="10"/>
      <c r="Q25" s="10"/>
    </row>
    <row r="26" spans="2:17" ht="15.75" x14ac:dyDescent="0.3">
      <c r="B26" s="3">
        <v>7</v>
      </c>
      <c r="C26" s="8" t="s">
        <v>58</v>
      </c>
      <c r="D26" s="3" t="s">
        <v>20</v>
      </c>
      <c r="E26" s="3" t="s">
        <v>21</v>
      </c>
      <c r="F26" s="5" t="s">
        <v>22</v>
      </c>
      <c r="G26" s="6">
        <v>213.7</v>
      </c>
      <c r="H26" s="6">
        <v>21.9</v>
      </c>
      <c r="I26" s="6">
        <v>204.8</v>
      </c>
      <c r="J26" s="6">
        <v>2.1</v>
      </c>
      <c r="K26" s="6">
        <v>0</v>
      </c>
      <c r="L26" s="7">
        <v>4</v>
      </c>
      <c r="M26" s="7">
        <v>3</v>
      </c>
      <c r="N26" s="27"/>
      <c r="O26" s="6">
        <v>34.4</v>
      </c>
      <c r="P26" s="10"/>
      <c r="Q26" s="10"/>
    </row>
    <row r="27" spans="2:17" ht="15.75" x14ac:dyDescent="0.3">
      <c r="B27" s="3">
        <v>8</v>
      </c>
      <c r="C27" s="8" t="s">
        <v>59</v>
      </c>
      <c r="D27" s="3" t="s">
        <v>60</v>
      </c>
      <c r="E27" s="3"/>
      <c r="F27" s="5" t="s">
        <v>22</v>
      </c>
      <c r="G27" s="6">
        <v>57</v>
      </c>
      <c r="H27" s="6">
        <v>8.1999999999999993</v>
      </c>
      <c r="I27" s="6">
        <v>111</v>
      </c>
      <c r="J27" s="6">
        <v>0</v>
      </c>
      <c r="K27" s="6">
        <v>5</v>
      </c>
      <c r="L27" s="7">
        <v>1</v>
      </c>
      <c r="M27" s="7">
        <v>1</v>
      </c>
      <c r="N27" s="27"/>
      <c r="O27" s="6">
        <v>15</v>
      </c>
      <c r="P27" s="10"/>
      <c r="Q27" s="10"/>
    </row>
    <row r="28" spans="2:17" ht="15.75" x14ac:dyDescent="0.3">
      <c r="B28" s="3">
        <v>9</v>
      </c>
      <c r="C28" s="8" t="s">
        <v>61</v>
      </c>
      <c r="D28" s="3" t="s">
        <v>34</v>
      </c>
      <c r="E28" s="3" t="s">
        <v>21</v>
      </c>
      <c r="F28" s="5" t="s">
        <v>22</v>
      </c>
      <c r="G28" s="6">
        <v>82</v>
      </c>
      <c r="H28" s="6">
        <v>8.5</v>
      </c>
      <c r="I28" s="6">
        <v>110</v>
      </c>
      <c r="J28" s="6">
        <v>0</v>
      </c>
      <c r="K28" s="6">
        <v>2</v>
      </c>
      <c r="L28" s="7">
        <v>1</v>
      </c>
      <c r="M28" s="7">
        <v>1</v>
      </c>
      <c r="N28" s="27"/>
      <c r="O28" s="6">
        <v>12.8</v>
      </c>
      <c r="P28" s="10"/>
      <c r="Q28" s="10"/>
    </row>
    <row r="29" spans="2:17" ht="15.75" x14ac:dyDescent="0.3">
      <c r="B29" s="3">
        <v>10</v>
      </c>
      <c r="C29" s="8" t="s">
        <v>62</v>
      </c>
      <c r="D29" s="3" t="s">
        <v>34</v>
      </c>
      <c r="E29" s="3" t="s">
        <v>21</v>
      </c>
      <c r="F29" s="5" t="s">
        <v>22</v>
      </c>
      <c r="G29" s="6">
        <v>103.9</v>
      </c>
      <c r="H29" s="6">
        <v>18</v>
      </c>
      <c r="I29" s="6">
        <v>157.69999999999999</v>
      </c>
      <c r="J29" s="6">
        <v>0.5</v>
      </c>
      <c r="K29" s="6">
        <v>3</v>
      </c>
      <c r="L29" s="7">
        <v>3</v>
      </c>
      <c r="M29" s="7">
        <v>1</v>
      </c>
      <c r="N29" s="27"/>
      <c r="O29" s="6">
        <v>17.2</v>
      </c>
      <c r="P29" s="10"/>
      <c r="Q29" s="10"/>
    </row>
    <row r="30" spans="2:17" ht="15.75" x14ac:dyDescent="0.3">
      <c r="B30" s="3">
        <v>11</v>
      </c>
      <c r="C30" s="8" t="s">
        <v>63</v>
      </c>
      <c r="D30" s="3" t="s">
        <v>34</v>
      </c>
      <c r="E30" s="3" t="s">
        <v>21</v>
      </c>
      <c r="F30" s="5" t="s">
        <v>22</v>
      </c>
      <c r="G30" s="6">
        <v>168.2</v>
      </c>
      <c r="H30" s="6">
        <v>30.5</v>
      </c>
      <c r="I30" s="6">
        <v>170.6</v>
      </c>
      <c r="J30" s="6">
        <v>1.7</v>
      </c>
      <c r="K30" s="6">
        <v>6</v>
      </c>
      <c r="L30" s="7">
        <v>4</v>
      </c>
      <c r="M30" s="7">
        <v>2</v>
      </c>
      <c r="N30" s="27"/>
      <c r="O30" s="6">
        <v>27.9</v>
      </c>
      <c r="P30" s="10"/>
      <c r="Q30" s="10"/>
    </row>
    <row r="31" spans="2:17" ht="15.75" x14ac:dyDescent="0.3">
      <c r="B31" s="3">
        <v>12</v>
      </c>
      <c r="C31" s="8" t="s">
        <v>64</v>
      </c>
      <c r="D31" s="3" t="s">
        <v>34</v>
      </c>
      <c r="E31" s="3" t="s">
        <v>65</v>
      </c>
      <c r="F31" s="5" t="s">
        <v>22</v>
      </c>
      <c r="G31" s="6">
        <v>112.3</v>
      </c>
      <c r="H31" s="6">
        <v>27.6</v>
      </c>
      <c r="I31" s="6">
        <v>171.8</v>
      </c>
      <c r="J31" s="6">
        <v>0</v>
      </c>
      <c r="K31" s="6">
        <v>7</v>
      </c>
      <c r="L31" s="7">
        <v>4</v>
      </c>
      <c r="M31" s="7">
        <v>2</v>
      </c>
      <c r="N31" s="27"/>
      <c r="O31" s="6">
        <v>19.7</v>
      </c>
      <c r="P31" s="10"/>
      <c r="Q31" s="10"/>
    </row>
    <row r="32" spans="2:17" ht="15.75" x14ac:dyDescent="0.3">
      <c r="B32" s="3">
        <v>13</v>
      </c>
      <c r="C32" s="8" t="s">
        <v>66</v>
      </c>
      <c r="D32" s="3" t="s">
        <v>34</v>
      </c>
      <c r="E32" s="3" t="s">
        <v>21</v>
      </c>
      <c r="F32" s="5" t="s">
        <v>22</v>
      </c>
      <c r="G32" s="6">
        <v>103.9</v>
      </c>
      <c r="H32" s="6">
        <v>18</v>
      </c>
      <c r="I32" s="6">
        <v>157.69999999999999</v>
      </c>
      <c r="J32" s="6">
        <v>0.5</v>
      </c>
      <c r="K32" s="6">
        <v>3</v>
      </c>
      <c r="L32" s="7">
        <v>3</v>
      </c>
      <c r="M32" s="7">
        <v>1</v>
      </c>
      <c r="N32" s="27"/>
      <c r="O32" s="6">
        <v>17.2</v>
      </c>
      <c r="P32" s="10"/>
      <c r="Q32" s="10"/>
    </row>
    <row r="33" spans="2:17" ht="15.75" x14ac:dyDescent="0.3">
      <c r="B33" s="3">
        <v>14</v>
      </c>
      <c r="C33" s="8" t="s">
        <v>67</v>
      </c>
      <c r="D33" s="3" t="s">
        <v>43</v>
      </c>
      <c r="E33" s="3" t="s">
        <v>65</v>
      </c>
      <c r="F33" s="5" t="s">
        <v>22</v>
      </c>
      <c r="G33" s="6">
        <v>108.4</v>
      </c>
      <c r="H33" s="6">
        <v>11.2</v>
      </c>
      <c r="I33" s="6">
        <v>166</v>
      </c>
      <c r="J33" s="6">
        <v>0</v>
      </c>
      <c r="K33" s="6">
        <v>2</v>
      </c>
      <c r="L33" s="7">
        <v>3</v>
      </c>
      <c r="M33" s="7">
        <v>2</v>
      </c>
      <c r="N33" s="27"/>
      <c r="O33" s="6">
        <v>19.7</v>
      </c>
      <c r="P33" s="10"/>
      <c r="Q33" s="10"/>
    </row>
    <row r="34" spans="2:17" ht="15.75" x14ac:dyDescent="0.3">
      <c r="B34" s="3">
        <v>15</v>
      </c>
      <c r="C34" s="8" t="s">
        <v>68</v>
      </c>
      <c r="D34" s="3" t="s">
        <v>69</v>
      </c>
      <c r="E34" s="3" t="s">
        <v>70</v>
      </c>
      <c r="F34" s="5" t="s">
        <v>22</v>
      </c>
      <c r="G34" s="6">
        <v>208</v>
      </c>
      <c r="H34" s="6">
        <v>27.5</v>
      </c>
      <c r="I34" s="6">
        <v>216</v>
      </c>
      <c r="J34" s="6">
        <v>0</v>
      </c>
      <c r="K34" s="6">
        <v>6</v>
      </c>
      <c r="L34" s="7">
        <v>5</v>
      </c>
      <c r="M34" s="7">
        <v>4</v>
      </c>
      <c r="N34" s="27"/>
      <c r="O34" s="6">
        <v>32.1</v>
      </c>
      <c r="P34" s="10"/>
      <c r="Q34" s="10"/>
    </row>
    <row r="35" spans="2:17" ht="15.75" x14ac:dyDescent="0.3">
      <c r="B35" s="46" t="s">
        <v>71</v>
      </c>
      <c r="C35" s="47"/>
      <c r="D35" s="47"/>
      <c r="E35" s="47"/>
      <c r="F35" s="48"/>
      <c r="G35" s="6">
        <f>SUM(G19:G34,G7:G17)</f>
        <v>3719.79</v>
      </c>
      <c r="H35" s="6">
        <f>SUM(H19:H34,H7:H17)</f>
        <v>654.69999999999993</v>
      </c>
      <c r="I35" s="6">
        <f>SUM(I19:I34,I7:I17)</f>
        <v>2190.0000000000005</v>
      </c>
      <c r="J35" s="6">
        <f>SUM(J19:J34,J7:J17)</f>
        <v>291.5</v>
      </c>
      <c r="K35" s="7">
        <f>SUM(K19:K34,K7:K17)</f>
        <v>63</v>
      </c>
      <c r="L35" s="7">
        <f>SUM(L19:L34,L7:L17)</f>
        <v>49</v>
      </c>
      <c r="M35" s="7">
        <f>SUM(M19:M34,M7:M17)</f>
        <v>24</v>
      </c>
      <c r="N35" s="27"/>
      <c r="O35" s="6">
        <f>SUM(O19:O34,O7:O17)</f>
        <v>272.79999999999995</v>
      </c>
      <c r="P35" s="10"/>
      <c r="Q35" s="10"/>
    </row>
    <row r="36" spans="2:17" ht="15.75" x14ac:dyDescent="0.3">
      <c r="B36" s="12"/>
      <c r="C36" s="12"/>
      <c r="D36" s="12"/>
      <c r="E36" s="12"/>
      <c r="F36" s="12"/>
      <c r="G36" s="13"/>
      <c r="H36" s="13"/>
      <c r="I36" s="13"/>
      <c r="J36" s="13"/>
      <c r="K36" s="10"/>
      <c r="L36" s="10"/>
      <c r="M36" s="10"/>
      <c r="N36" s="10"/>
      <c r="O36" s="13"/>
      <c r="P36" s="10"/>
      <c r="Q36" s="10"/>
    </row>
    <row r="37" spans="2:17" ht="15.75" x14ac:dyDescent="0.3">
      <c r="B37" s="12"/>
      <c r="C37" s="12"/>
      <c r="D37" s="12"/>
      <c r="E37" s="12"/>
      <c r="F37" s="12"/>
      <c r="G37" s="13"/>
      <c r="H37" s="13"/>
      <c r="I37" s="13"/>
      <c r="J37" s="13"/>
      <c r="K37" s="10"/>
      <c r="L37" s="10"/>
      <c r="M37" s="10"/>
      <c r="N37" s="10"/>
      <c r="O37" s="13"/>
      <c r="P37" s="10"/>
      <c r="Q37" s="10"/>
    </row>
    <row r="39" spans="2:17" x14ac:dyDescent="0.25">
      <c r="C39" s="44" t="s">
        <v>72</v>
      </c>
      <c r="D39" s="39" t="s">
        <v>73</v>
      </c>
      <c r="E39" s="39"/>
      <c r="F39" s="39"/>
      <c r="G39" s="39"/>
      <c r="H39" s="40"/>
    </row>
    <row r="40" spans="2:17" x14ac:dyDescent="0.25">
      <c r="C40" s="45"/>
      <c r="D40" s="14" t="s">
        <v>60</v>
      </c>
      <c r="E40" s="15" t="s">
        <v>74</v>
      </c>
      <c r="F40" s="15" t="s">
        <v>33</v>
      </c>
      <c r="G40" s="15" t="s">
        <v>49</v>
      </c>
      <c r="H40" s="15" t="s">
        <v>75</v>
      </c>
    </row>
    <row r="41" spans="2:17" x14ac:dyDescent="0.25">
      <c r="C41" s="41" t="s">
        <v>76</v>
      </c>
      <c r="D41" s="42"/>
      <c r="E41" s="42"/>
      <c r="F41" s="42"/>
      <c r="G41" s="42"/>
      <c r="H41" s="43"/>
    </row>
    <row r="42" spans="2:17" ht="25.5" x14ac:dyDescent="0.25">
      <c r="C42" s="16" t="s">
        <v>77</v>
      </c>
      <c r="D42" s="17"/>
      <c r="E42" s="15" t="s">
        <v>78</v>
      </c>
      <c r="F42" s="17"/>
      <c r="G42" s="17"/>
      <c r="H42" s="17"/>
    </row>
    <row r="43" spans="2:17" ht="63.75" x14ac:dyDescent="0.25">
      <c r="C43" s="16" t="s">
        <v>100</v>
      </c>
      <c r="D43" s="17"/>
      <c r="E43" s="15"/>
      <c r="F43" s="17"/>
      <c r="G43" s="17"/>
      <c r="H43" s="15" t="s">
        <v>78</v>
      </c>
    </row>
    <row r="44" spans="2:17" ht="51" x14ac:dyDescent="0.25">
      <c r="C44" s="16" t="s">
        <v>79</v>
      </c>
      <c r="D44" s="17"/>
      <c r="E44" s="15" t="s">
        <v>78</v>
      </c>
      <c r="F44" s="17"/>
      <c r="G44" s="17"/>
      <c r="H44" s="17"/>
    </row>
    <row r="45" spans="2:17" ht="51" x14ac:dyDescent="0.25">
      <c r="C45" s="18" t="s">
        <v>80</v>
      </c>
      <c r="D45" s="17"/>
      <c r="E45" s="15" t="s">
        <v>78</v>
      </c>
      <c r="F45" s="17"/>
      <c r="G45" s="17"/>
      <c r="H45" s="17"/>
    </row>
    <row r="46" spans="2:17" ht="63.75" x14ac:dyDescent="0.25">
      <c r="C46" s="18" t="s">
        <v>81</v>
      </c>
      <c r="D46" s="19"/>
      <c r="E46" s="20" t="s">
        <v>78</v>
      </c>
      <c r="F46" s="19"/>
      <c r="G46" s="19"/>
      <c r="H46" s="19"/>
    </row>
    <row r="47" spans="2:17" ht="51" x14ac:dyDescent="0.25">
      <c r="C47" s="18" t="s">
        <v>82</v>
      </c>
      <c r="D47" s="19"/>
      <c r="E47" s="20" t="s">
        <v>78</v>
      </c>
      <c r="F47" s="19"/>
      <c r="G47" s="19"/>
      <c r="H47" s="19"/>
    </row>
    <row r="48" spans="2:17" ht="51" x14ac:dyDescent="0.25">
      <c r="C48" s="18" t="s">
        <v>83</v>
      </c>
      <c r="D48" s="19"/>
      <c r="E48" s="20" t="s">
        <v>78</v>
      </c>
      <c r="F48" s="19"/>
      <c r="G48" s="19"/>
      <c r="H48" s="19"/>
    </row>
    <row r="49" spans="3:8" x14ac:dyDescent="0.25">
      <c r="C49" s="18" t="s">
        <v>84</v>
      </c>
      <c r="D49" s="20" t="s">
        <v>78</v>
      </c>
      <c r="E49" s="20"/>
      <c r="F49" s="19"/>
      <c r="G49" s="19"/>
      <c r="H49" s="19"/>
    </row>
    <row r="50" spans="3:8" x14ac:dyDescent="0.25">
      <c r="C50" s="18" t="s">
        <v>85</v>
      </c>
      <c r="D50" s="20" t="s">
        <v>78</v>
      </c>
      <c r="E50" s="20"/>
      <c r="F50" s="19"/>
      <c r="G50" s="19"/>
      <c r="H50" s="19"/>
    </row>
    <row r="51" spans="3:8" ht="25.5" x14ac:dyDescent="0.25">
      <c r="C51" s="18" t="s">
        <v>86</v>
      </c>
      <c r="D51" s="20"/>
      <c r="E51" s="20"/>
      <c r="F51" s="19"/>
      <c r="G51" s="20" t="s">
        <v>78</v>
      </c>
      <c r="H51" s="19"/>
    </row>
    <row r="52" spans="3:8" ht="25.5" x14ac:dyDescent="0.25">
      <c r="C52" s="18" t="s">
        <v>87</v>
      </c>
      <c r="D52" s="20"/>
      <c r="E52" s="20"/>
      <c r="F52" s="19"/>
      <c r="G52" s="20" t="s">
        <v>78</v>
      </c>
      <c r="H52" s="19"/>
    </row>
    <row r="53" spans="3:8" ht="63.75" x14ac:dyDescent="0.25">
      <c r="C53" s="18" t="s">
        <v>88</v>
      </c>
      <c r="D53" s="20"/>
      <c r="E53" s="20"/>
      <c r="F53" s="19"/>
      <c r="G53" s="20" t="s">
        <v>78</v>
      </c>
      <c r="H53" s="19"/>
    </row>
    <row r="54" spans="3:8" ht="38.25" x14ac:dyDescent="0.25">
      <c r="C54" s="18" t="s">
        <v>89</v>
      </c>
      <c r="D54" s="20" t="s">
        <v>78</v>
      </c>
      <c r="E54" s="20"/>
      <c r="F54" s="19"/>
      <c r="G54" s="20"/>
      <c r="H54" s="19"/>
    </row>
    <row r="55" spans="3:8" ht="25.5" x14ac:dyDescent="0.25">
      <c r="C55" s="18" t="s">
        <v>90</v>
      </c>
      <c r="D55" s="20"/>
      <c r="E55" s="20"/>
      <c r="F55" s="19"/>
      <c r="G55" s="20"/>
      <c r="H55" s="20" t="s">
        <v>78</v>
      </c>
    </row>
    <row r="56" spans="3:8" ht="25.5" x14ac:dyDescent="0.25">
      <c r="C56" s="18" t="s">
        <v>91</v>
      </c>
      <c r="D56" s="20"/>
      <c r="E56" s="20"/>
      <c r="F56" s="20" t="s">
        <v>78</v>
      </c>
      <c r="G56" s="20"/>
      <c r="H56" s="20"/>
    </row>
    <row r="57" spans="3:8" x14ac:dyDescent="0.25">
      <c r="C57" s="18" t="s">
        <v>92</v>
      </c>
      <c r="D57" s="20" t="s">
        <v>78</v>
      </c>
      <c r="E57" s="20"/>
      <c r="F57" s="20"/>
      <c r="G57" s="20"/>
      <c r="H57" s="20"/>
    </row>
    <row r="58" spans="3:8" ht="38.25" x14ac:dyDescent="0.25">
      <c r="C58" s="18" t="s">
        <v>93</v>
      </c>
      <c r="D58" s="20" t="s">
        <v>78</v>
      </c>
      <c r="E58" s="20"/>
      <c r="F58" s="20"/>
      <c r="G58" s="20"/>
      <c r="H58" s="20"/>
    </row>
    <row r="59" spans="3:8" ht="51" x14ac:dyDescent="0.25">
      <c r="C59" s="18" t="s">
        <v>94</v>
      </c>
      <c r="D59" s="20" t="s">
        <v>78</v>
      </c>
      <c r="E59" s="20"/>
      <c r="F59" s="20"/>
      <c r="G59" s="20"/>
      <c r="H59" s="20"/>
    </row>
    <row r="60" spans="3:8" ht="76.5" x14ac:dyDescent="0.25">
      <c r="C60" s="18" t="s">
        <v>95</v>
      </c>
      <c r="D60" s="20"/>
      <c r="E60" s="20"/>
      <c r="F60" s="20"/>
      <c r="G60" s="20" t="s">
        <v>78</v>
      </c>
      <c r="H60" s="20"/>
    </row>
    <row r="61" spans="3:8" ht="140.25" x14ac:dyDescent="0.25">
      <c r="C61" s="18" t="s">
        <v>96</v>
      </c>
      <c r="D61" s="20" t="s">
        <v>78</v>
      </c>
      <c r="E61" s="20"/>
      <c r="F61" s="20"/>
      <c r="G61" s="20"/>
      <c r="H61" s="20"/>
    </row>
    <row r="62" spans="3:8" ht="76.5" x14ac:dyDescent="0.25">
      <c r="C62" s="18" t="s">
        <v>97</v>
      </c>
      <c r="D62" s="20" t="s">
        <v>78</v>
      </c>
      <c r="E62" s="20"/>
      <c r="F62" s="20"/>
      <c r="G62" s="20"/>
      <c r="H62" s="20"/>
    </row>
    <row r="63" spans="3:8" ht="25.5" x14ac:dyDescent="0.25">
      <c r="C63" s="18" t="s">
        <v>101</v>
      </c>
      <c r="D63" s="20" t="s">
        <v>78</v>
      </c>
      <c r="E63" s="20"/>
      <c r="F63" s="20"/>
      <c r="G63" s="20"/>
      <c r="H63" s="20"/>
    </row>
    <row r="64" spans="3:8" ht="51" x14ac:dyDescent="0.25">
      <c r="C64" s="18" t="s">
        <v>102</v>
      </c>
      <c r="D64" s="20" t="s">
        <v>78</v>
      </c>
      <c r="E64" s="20"/>
      <c r="F64" s="20"/>
      <c r="G64" s="20"/>
      <c r="H64" s="20"/>
    </row>
    <row r="65" spans="3:8" ht="22.5" x14ac:dyDescent="0.25">
      <c r="C65" s="18" t="s">
        <v>103</v>
      </c>
      <c r="D65" s="28" t="s">
        <v>105</v>
      </c>
      <c r="E65" s="20"/>
      <c r="F65" s="20"/>
      <c r="G65" s="20"/>
      <c r="H65" s="20"/>
    </row>
    <row r="66" spans="3:8" ht="51" x14ac:dyDescent="0.25">
      <c r="C66" s="18" t="s">
        <v>104</v>
      </c>
      <c r="D66" s="28" t="s">
        <v>106</v>
      </c>
      <c r="E66" s="20"/>
      <c r="F66" s="20"/>
      <c r="G66" s="20"/>
      <c r="H66" s="20"/>
    </row>
  </sheetData>
  <mergeCells count="12">
    <mergeCell ref="D39:H39"/>
    <mergeCell ref="C41:H41"/>
    <mergeCell ref="C39:C40"/>
    <mergeCell ref="B35:F35"/>
    <mergeCell ref="C18:O18"/>
    <mergeCell ref="G3:O3"/>
    <mergeCell ref="C6:O6"/>
    <mergeCell ref="D4:D5"/>
    <mergeCell ref="B4:B5"/>
    <mergeCell ref="C4:C5"/>
    <mergeCell ref="E4:F4"/>
    <mergeCell ref="N4:O4"/>
  </mergeCells>
  <phoneticPr fontId="1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Jarosław Lisowski</dc:creator>
  <cp:keywords/>
  <dc:description/>
  <cp:lastModifiedBy>Paulina Budzińska</cp:lastModifiedBy>
  <cp:revision/>
  <dcterms:created xsi:type="dcterms:W3CDTF">2023-11-20T12:11:29Z</dcterms:created>
  <dcterms:modified xsi:type="dcterms:W3CDTF">2024-12-17T07:49:55Z</dcterms:modified>
  <cp:category/>
  <cp:contentStatus/>
</cp:coreProperties>
</file>