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ZOO SPÓŁKA\2024\DA\DA.260 ZAMÓWIENIA PUBLICZNE, PRZETARGI (B5)\23-2024 - Pasze 2025\Postępowanie\"/>
    </mc:Choice>
  </mc:AlternateContent>
  <xr:revisionPtr revIDLastSave="0" documentId="13_ncr:1_{457980A6-4125-4E6D-919D-08A4797EC2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9" i="4"/>
  <c r="H9" i="4" s="1"/>
  <c r="I9" i="4" s="1"/>
  <c r="F7" i="4"/>
  <c r="H7" i="4" s="1"/>
  <c r="F6" i="4"/>
  <c r="H8" i="4" l="1"/>
  <c r="I8" i="4" s="1"/>
  <c r="F10" i="4"/>
  <c r="I7" i="4"/>
  <c r="H6" i="4"/>
  <c r="I6" i="4" l="1"/>
  <c r="I10" i="4" s="1"/>
  <c r="H10" i="4"/>
</calcChain>
</file>

<file path=xl/sharedStrings.xml><?xml version="1.0" encoding="utf-8"?>
<sst xmlns="http://schemas.openxmlformats.org/spreadsheetml/2006/main" count="29" uniqueCount="27">
  <si>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</si>
  <si>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</si>
  <si>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</si>
  <si>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</si>
  <si>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</si>
  <si>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</si>
  <si>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</si>
  <si>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</si>
  <si>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</si>
  <si>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</si>
  <si>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Jedn. miary</t>
  </si>
  <si>
    <t>PODSUMOWANIE:</t>
  </si>
  <si>
    <t>kg</t>
  </si>
  <si>
    <t>Podatek VAT (%)</t>
  </si>
  <si>
    <t>Cena jedn. netto (PLN)</t>
  </si>
  <si>
    <t>Wartość netto (PLN)</t>
  </si>
  <si>
    <t xml:space="preserve">FORMULARZ CENOWY </t>
  </si>
  <si>
    <t>Podatek VAT (PLN)</t>
  </si>
  <si>
    <t>Wartość brutto (PLN)</t>
  </si>
  <si>
    <t>8.</t>
  </si>
  <si>
    <t>9.</t>
  </si>
  <si>
    <t>Załącznik nr 5 – Formularz cenowy (część 4)</t>
  </si>
  <si>
    <t>opak.</t>
  </si>
  <si>
    <r>
      <t xml:space="preserve">Granulat dla psów </t>
    </r>
    <r>
      <rPr>
        <sz val="12"/>
        <color rgb="FF000000"/>
        <rFont val="Times New Roman"/>
        <family val="1"/>
        <charset val="238"/>
      </rPr>
      <t xml:space="preserve">np. Pedigree lub równoważny karma </t>
    </r>
  </si>
  <si>
    <r>
      <t xml:space="preserve">Granulat dla kotów opakowanie (opak. 400g) - </t>
    </r>
    <r>
      <rPr>
        <sz val="12"/>
        <color rgb="FF000000"/>
        <rFont val="Times New Roman"/>
        <family val="1"/>
        <charset val="238"/>
      </rPr>
      <t>typu Kitekat lub równoważny</t>
    </r>
  </si>
  <si>
    <r>
      <t xml:space="preserve">Karma dla kota opakowanie  400 g (szt.) - typu miękka w puszkach </t>
    </r>
    <r>
      <rPr>
        <sz val="12"/>
        <color rgb="FF000000"/>
        <rFont val="Times New Roman"/>
        <family val="1"/>
        <charset val="238"/>
      </rPr>
      <t>np.: Kitekat lub równoważny</t>
    </r>
  </si>
  <si>
    <t xml:space="preserve">Sucha karma dla psów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</si>
</sst>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4" fontId="1" fillId="0" borderId="1" xfId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164" fontId="0" fillId="0" borderId="0" xfId="0" applyNumberFormat="1"/>
    <xf numFmtId="164" fontId="6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workbookViewId="0">
      <selection activeCell="A10" sqref="A10:E10"/>
    </sheetView>
  </sheetViews>
  <sheetFormatPr defaultRowHeight="15.75" x14ac:dyDescent="0.25"/>
  <cols>
    <col min="1" max="1" width="5.625" customWidth="1"/>
    <col min="2" max="2" width="37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  <col min="9" max="9" width="13.75" customWidth="1"/>
    <col min="10" max="10" width="9.625" bestFit="1" customWidth="1"/>
  </cols>
  <sheetData>
    <row r="1" spans="1:10" ht="21" customHeight="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</row>
    <row r="3" spans="1:10" ht="18.75" x14ac:dyDescent="0.25">
      <c r="A3" s="18" t="s">
        <v>16</v>
      </c>
      <c r="B3" s="18"/>
      <c r="C3" s="18"/>
      <c r="D3" s="18"/>
      <c r="E3" s="18"/>
      <c r="F3" s="18"/>
      <c r="G3" s="18"/>
      <c r="H3" s="18"/>
      <c r="I3" s="18"/>
    </row>
    <row r="4" spans="1:10" ht="31.5" x14ac:dyDescent="0.25">
      <c r="A4" s="3" t="s">
        <v>0</v>
      </c>
      <c r="B4" s="3" t="s">
        <v>1</v>
      </c>
      <c r="C4" s="3" t="s">
        <v>10</v>
      </c>
      <c r="D4" s="3" t="s">
        <v>2</v>
      </c>
      <c r="E4" s="3" t="s">
        <v>14</v>
      </c>
      <c r="F4" s="3" t="s">
        <v>15</v>
      </c>
      <c r="G4" s="3" t="s">
        <v>13</v>
      </c>
      <c r="H4" s="3" t="s">
        <v>17</v>
      </c>
      <c r="I4" s="3" t="s">
        <v>18</v>
      </c>
    </row>
    <row r="5" spans="1:10" x14ac:dyDescent="0.25">
      <c r="A5" s="3" t="s">
        <v>3</v>
      </c>
      <c r="B5" s="3" t="s">
        <v>4</v>
      </c>
      <c r="C5" s="3" t="s">
        <v>5</v>
      </c>
      <c r="D5" s="6" t="s">
        <v>6</v>
      </c>
      <c r="E5" s="3" t="s">
        <v>7</v>
      </c>
      <c r="F5" s="3" t="s">
        <v>8</v>
      </c>
      <c r="G5" s="3" t="s">
        <v>9</v>
      </c>
      <c r="H5" s="3" t="s">
        <v>19</v>
      </c>
      <c r="I5" s="3" t="s">
        <v>20</v>
      </c>
    </row>
    <row r="6" spans="1:10" ht="31.5" x14ac:dyDescent="0.25">
      <c r="A6" s="14">
        <v>1</v>
      </c>
      <c r="B6" s="13" t="s">
        <v>24</v>
      </c>
      <c r="C6" s="1" t="s">
        <v>22</v>
      </c>
      <c r="D6" s="2">
        <v>52</v>
      </c>
      <c r="E6" s="7">
        <v>0</v>
      </c>
      <c r="F6" s="8">
        <f>D6*E6</f>
        <v>0</v>
      </c>
      <c r="G6" s="5">
        <v>0.08</v>
      </c>
      <c r="H6" s="9">
        <f>F6*G6</f>
        <v>0</v>
      </c>
      <c r="I6" s="8">
        <f>F6+H6</f>
        <v>0</v>
      </c>
      <c r="J6" s="16"/>
    </row>
    <row r="7" spans="1:10" ht="31.5" x14ac:dyDescent="0.25">
      <c r="A7" s="14">
        <v>2</v>
      </c>
      <c r="B7" s="13" t="s">
        <v>23</v>
      </c>
      <c r="C7" s="1" t="s">
        <v>12</v>
      </c>
      <c r="D7" s="2">
        <v>492</v>
      </c>
      <c r="E7" s="7">
        <v>0</v>
      </c>
      <c r="F7" s="8">
        <f t="shared" ref="F7:F9" si="0">D7*E7</f>
        <v>0</v>
      </c>
      <c r="G7" s="5">
        <v>0.08</v>
      </c>
      <c r="H7" s="9">
        <f t="shared" ref="H7:H9" si="1">F7*G7</f>
        <v>0</v>
      </c>
      <c r="I7" s="8">
        <f t="shared" ref="I7:I9" si="2">F7+H7</f>
        <v>0</v>
      </c>
      <c r="J7" s="16"/>
    </row>
    <row r="8" spans="1:10" ht="47.25" x14ac:dyDescent="0.25">
      <c r="A8" s="14">
        <v>3</v>
      </c>
      <c r="B8" s="13" t="s">
        <v>25</v>
      </c>
      <c r="C8" s="1" t="s">
        <v>22</v>
      </c>
      <c r="D8" s="2">
        <v>120</v>
      </c>
      <c r="E8" s="7">
        <v>0</v>
      </c>
      <c r="F8" s="8">
        <f t="shared" ref="F8" si="3">D8*E8</f>
        <v>0</v>
      </c>
      <c r="G8" s="5">
        <v>0.08</v>
      </c>
      <c r="H8" s="9">
        <f t="shared" ref="H8" si="4">F8*G8</f>
        <v>0</v>
      </c>
      <c r="I8" s="8">
        <f t="shared" ref="I8" si="5">F8+H8</f>
        <v>0</v>
      </c>
      <c r="J8" s="16"/>
    </row>
    <row r="9" spans="1:10" x14ac:dyDescent="0.25">
      <c r="A9" s="14">
        <v>4</v>
      </c>
      <c r="B9" s="13" t="s">
        <v>26</v>
      </c>
      <c r="C9" s="1" t="s">
        <v>12</v>
      </c>
      <c r="D9" s="2">
        <v>1</v>
      </c>
      <c r="E9" s="7">
        <v>0</v>
      </c>
      <c r="F9" s="8">
        <f t="shared" si="0"/>
        <v>0</v>
      </c>
      <c r="G9" s="5">
        <v>0.08</v>
      </c>
      <c r="H9" s="9">
        <f t="shared" si="1"/>
        <v>0</v>
      </c>
      <c r="I9" s="8">
        <f t="shared" si="2"/>
        <v>0</v>
      </c>
      <c r="J9" s="16"/>
    </row>
    <row r="10" spans="1:10" x14ac:dyDescent="0.25">
      <c r="A10" s="19" t="s">
        <v>11</v>
      </c>
      <c r="B10" s="19"/>
      <c r="C10" s="19"/>
      <c r="D10" s="20"/>
      <c r="E10" s="19"/>
      <c r="F10" s="10">
        <f>SUM(F6:F9)</f>
        <v>0</v>
      </c>
      <c r="G10" s="11"/>
      <c r="H10" s="12">
        <f>SUM(H6:H9)</f>
        <v>0</v>
      </c>
      <c r="I10" s="4">
        <f>SUM(I6:I9)</f>
        <v>0</v>
      </c>
      <c r="J10" s="17"/>
    </row>
    <row r="11" spans="1:10" x14ac:dyDescent="0.25">
      <c r="I11" s="15"/>
    </row>
  </sheetData>
  <mergeCells count="3">
    <mergeCell ref="A3:I3"/>
    <mergeCell ref="A10:E10"/>
    <mergeCell ref="A1:I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2024-06-03T06:36:48Z</cp:lastPrinted>
  <dcterms:created xsi:type="dcterms:W3CDTF">2021-11-29T11:39:44Z</dcterms:created>
  <dcterms:modified xsi:type="dcterms:W3CDTF">2024-12-05T05:06:27Z</dcterms:modified>
</cp:coreProperties>
</file>