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180"/>
  </bookViews>
  <sheets>
    <sheet name="Arkusz1" sheetId="1" r:id="rId1"/>
  </sheets>
  <calcPr calcId="162913"/>
</workbook>
</file>

<file path=xl/calcChain.xml><?xml version="1.0" encoding="utf-8"?>
<calcChain xmlns="http://schemas.openxmlformats.org/spreadsheetml/2006/main">
  <c r="F14" i="1" l="1"/>
  <c r="F15" i="1"/>
  <c r="F19" i="1"/>
  <c r="F18" i="1" l="1"/>
  <c r="F17" i="1"/>
  <c r="F13" i="1"/>
  <c r="F12" i="1"/>
  <c r="F11" i="1"/>
  <c r="F10" i="1"/>
  <c r="F9" i="1"/>
  <c r="F8" i="1"/>
  <c r="F7" i="1"/>
  <c r="F6" i="1"/>
  <c r="F5" i="1"/>
  <c r="F4" i="1"/>
</calcChain>
</file>

<file path=xl/sharedStrings.xml><?xml version="1.0" encoding="utf-8"?>
<sst xmlns="http://schemas.openxmlformats.org/spreadsheetml/2006/main" count="42" uniqueCount="40">
  <si>
    <t>Nazwa</t>
  </si>
  <si>
    <t>Opis</t>
  </si>
  <si>
    <t xml:space="preserve"> </t>
  </si>
  <si>
    <t>Cena jednostkowa brutto</t>
  </si>
  <si>
    <t>Grafiki bilboardowe  (o wymiarach 504cm x 238 cm)</t>
  </si>
  <si>
    <t>Plakaty niestandardowe (2x1)</t>
  </si>
  <si>
    <t>Lp.</t>
  </si>
  <si>
    <t>Plakaty B1 (solwent)</t>
  </si>
  <si>
    <t>Plakaty B1 (offset)</t>
  </si>
  <si>
    <t xml:space="preserve">Druk na folii naklejonej na płytę PCV </t>
  </si>
  <si>
    <t xml:space="preserve">Ulotki DL </t>
  </si>
  <si>
    <t>Ulotki DL w „C” lub „Z”</t>
  </si>
  <si>
    <t>Ulotki składane 4x DL</t>
  </si>
  <si>
    <t>Ulotki A4 srebrzone/złocone</t>
  </si>
  <si>
    <t>Ulotki A4 kartonowe</t>
  </si>
  <si>
    <t>Ulotki A4 UV 3D</t>
  </si>
  <si>
    <t>Ulotki A4 standardowe</t>
  </si>
  <si>
    <t xml:space="preserve"> Rozmiar 210x297 mm, Papier: kreda błysk/mat 90g; Kolor dwustronnie 4/4; Szacunkowy nakład: 500 szt. (w każdorazowym nakładzie nie mniejszym niż 250 szt. lub jego wielokrotność). Termin wykonania i dostarczenia 4 dni robocze od potwierdzenia przyjęcia zlecenia do realizacji - zgodnie z zapisami projektu umowy, stanowiącego Załącznik nr 5A do SWZ. 
</t>
  </si>
  <si>
    <t>Koperty DL</t>
  </si>
  <si>
    <t xml:space="preserve">Format: DL poziom (220x 110 mm); druk: jednostronny 4/0, papier:  offset -75g; okienko: bez okienka; zamykanie: samoklejąca z paskiem odrywanym; szacunkowy nakład:  1000 szt. (w każdorazowym nakładzie nie mniejszym niż 500 szt. lub jego wielokrotność). Termin wykonania i dostarczenia 4 dni robocze od potwierdzenia przyjęcia zlecenia do realizacji - zgodnie z zapisami projektu umowy, stanowiącego Załącznik nr 5A do SWZ.  
</t>
  </si>
  <si>
    <t xml:space="preserve">Niniejszy dokument należy opatrzyć kwalifikowanym podpisem elektronicznym lub podpisem zaufanym lub podpisem osobistym. Uwaga! Nanoszenie jakichkolwiek zmian w treści dokumentu po opatrzeniu ww. podpisem może skutkować naruszeniem integralności podpisu, a w konsekwencji skutkować odrzuceniem oferty.
</t>
  </si>
  <si>
    <t>FORMULARZ CENOWY składany w postępowaniu o udzielenie zamówienia publicznego pod nazwą: "Projektowanie, druk i dostawa materiałów informacyjno-promocyjnych" - Część I: Druk i dostawa materiałów drukowanych na podstawie gotowych projektów</t>
  </si>
  <si>
    <t>Szacunkowa ilość</t>
  </si>
  <si>
    <t xml:space="preserve">Szacunkowa wartość brutto </t>
  </si>
  <si>
    <t>RAZEM (Szacunkowa łączna wartość brutto)</t>
  </si>
  <si>
    <t>Oświadczenie składane wraz z ofertą</t>
  </si>
  <si>
    <r>
      <t xml:space="preserve">Załącznik nr </t>
    </r>
    <r>
      <rPr>
        <sz val="11"/>
        <color theme="1"/>
        <rFont val="Calibri"/>
        <family val="2"/>
        <charset val="238"/>
        <scheme val="minor"/>
      </rPr>
      <t>2A</t>
    </r>
    <r>
      <rPr>
        <sz val="11"/>
        <color theme="1"/>
        <rFont val="Calibri"/>
        <family val="2"/>
        <scheme val="minor"/>
      </rPr>
      <t xml:space="preserve"> do SWZ</t>
    </r>
  </si>
  <si>
    <t>Nr postępowania: WZP.271.1.38.2024</t>
  </si>
  <si>
    <t xml:space="preserve">Papier: Blueback 115 g, powlekany,  biały na stronie druku - satynowy, niebieski od strony klejenia,  druk w rozdzielczości min. 360x540 dpi, kolor: CMYK. Kompletny wydruk przygotowany do klejenia (pocięty na 6 brytów z zakładkami). 
</t>
  </si>
  <si>
    <r>
      <t>format: 2000x1000 mm</t>
    </r>
    <r>
      <rPr>
        <sz val="11"/>
        <color rgb="FFFF0000"/>
        <rFont val="Calibri"/>
        <family val="2"/>
        <charset val="238"/>
        <scheme val="minor"/>
      </rPr>
      <t xml:space="preserve"> </t>
    </r>
    <r>
      <rPr>
        <sz val="11"/>
        <color theme="1"/>
        <rFont val="Calibri"/>
        <family val="2"/>
        <charset val="238"/>
        <scheme val="minor"/>
      </rPr>
      <t>netto</t>
    </r>
    <r>
      <rPr>
        <sz val="11"/>
        <color theme="1"/>
        <rFont val="Calibri"/>
        <family val="2"/>
        <scheme val="minor"/>
      </rPr>
      <t xml:space="preserve">, kolor: CMYK 4/0, papier:  Blueback 115 g -130g, powlekany, satynowany, druk: solwentowy.  
</t>
    </r>
  </si>
  <si>
    <r>
      <t xml:space="preserve">format: B1 (707x1000 mm </t>
    </r>
    <r>
      <rPr>
        <sz val="11"/>
        <color theme="1"/>
        <rFont val="Calibri"/>
        <family val="2"/>
        <charset val="238"/>
        <scheme val="minor"/>
      </rPr>
      <t>netto</t>
    </r>
    <r>
      <rPr>
        <sz val="11"/>
        <color theme="1"/>
        <rFont val="Calibri"/>
        <family val="2"/>
        <scheme val="minor"/>
      </rPr>
      <t xml:space="preserve">), kolor: CMYK 4/0, papier:  Blueback 115 g -130g, powlekany, satynowany, druk: solwentowy.  
</t>
    </r>
  </si>
  <si>
    <r>
      <t xml:space="preserve">format: B1 (680x980 mm </t>
    </r>
    <r>
      <rPr>
        <sz val="11"/>
        <color theme="1"/>
        <rFont val="Calibri"/>
        <family val="2"/>
        <charset val="238"/>
        <scheme val="minor"/>
      </rPr>
      <t>netto</t>
    </r>
    <r>
      <rPr>
        <sz val="11"/>
        <color theme="1"/>
        <rFont val="Calibri"/>
        <family val="2"/>
        <scheme val="minor"/>
      </rPr>
      <t xml:space="preserve">), kolor: CMYK 4/0, papier:  kreda błysk/mat -130g, druk: offset 
</t>
    </r>
  </si>
  <si>
    <r>
      <t xml:space="preserve">PCV spienione 5mm, Druk: jednostronny kolor, 4+0, Wymagania: Wydruk na folii białej z zabezpieczeniem, laminat stały + przycięcie do formatu; Szacunkowa ilość:  </t>
    </r>
    <r>
      <rPr>
        <b/>
        <u/>
        <sz val="11"/>
        <color theme="1"/>
        <rFont val="Calibri"/>
        <family val="2"/>
        <charset val="238"/>
        <scheme val="minor"/>
      </rPr>
      <t>do 10 m2</t>
    </r>
    <r>
      <rPr>
        <sz val="11"/>
        <color theme="1"/>
        <rFont val="Calibri"/>
        <family val="2"/>
        <scheme val="minor"/>
      </rPr>
      <t xml:space="preserve"> .
</t>
    </r>
  </si>
  <si>
    <t xml:space="preserve">Wariant DL 99/210 (1/3 z format A4); Lakier offsetowy; Kolorystyka 4/4; Papier: Kreda błysk/mat min. 130 g
</t>
  </si>
  <si>
    <t xml:space="preserve">Wariant A4 do DL w „C” lub „Z”; Lakier offsetowy; Kolorystyka 4/4; Papier: Kreda błysk/mat min. 130 g.
</t>
  </si>
  <si>
    <t xml:space="preserve">Wariant A4 w DL (8 stron) pion; (format netto 396x210 mm); Typ składania ZygZag lub pół i na pół; Lakier offsetowy; Kolorystyka 4/4 dwustronnie; Papier: Kreda błysk/mat min. 130 g.
</t>
  </si>
  <si>
    <t xml:space="preserve">Rozmiar 210x297 mm, Papier: kreda mat 250g; Kolor jednostronnie 4/0; Uszlachetnienie: przód srebrzenie lub złocenie, folia soft skin dwustronnie  
</t>
  </si>
  <si>
    <t xml:space="preserve">Rozmiar 210x297 mm, Papier: kreda mat 350g; Kolor jednostronnie 4/0; Uszlachetnienie: folia soft touch 1/0 + lakier UV wybiórczy 1/0. 
</t>
  </si>
  <si>
    <t xml:space="preserve">Rozmiar 210x297 mm, Papier: kreda mat 250g; Kolor jednostronnie 4/0; Uszlachetnienie: UV 3D wybiórczy przód + folia Soft Skin dwustronnie. 
</t>
  </si>
  <si>
    <t>Przedmiot zamówienia, o którym mowa w pkt od 1 do 12, Wykonawca wykona i dostarczy do siedziby Zamawiającego w terminie 4 dni roboczych od potwierdzenia przyjęcia zlecenia do realizacji, zgodnie z zapisami projektu umowy, stanowiącego Załącznik Nr 5A do SWZ.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</si>
</sst>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1"/>
      <color rgb="FF00B050"/>
      <name val="Calibri"/>
      <family val="2"/>
      <charset val="238"/>
      <scheme val="minor"/>
    </font>
    <font>
      <b/>
      <sz val="11"/>
      <color theme="0" tint="-0.34998626667073579"/>
      <name val="Calibri"/>
      <family val="2"/>
      <charset val="238"/>
      <scheme val="minor"/>
    </font>
    <font>
      <sz val="11"/>
      <color theme="0" tint="-0.34998626667073579"/>
      <name val="Calibri"/>
      <family val="2"/>
      <charset val="238"/>
      <scheme val="minor"/>
    </font>
    <font>
      <b/>
      <sz val="11"/>
      <color rgb="FF00B050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</fills>
  <borders count="2">
    <border>
      <left/>
      <right/>
      <top/>
      <bottom/>
      <diagonal/>
    </border>
    <border diagonalUp="1" diagonalDown="1">
      <left/>
      <right/>
      <top/>
      <bottom/>
      <diagonal style="thin">
        <color auto="1"/>
      </diagonal>
    </border>
  </borders>
  <cellStyleXfs count="1">
    <xf numFmtId="0" fontId="0" fillId="0" borderId="0"/>
  </cellStyleXfs>
  <cellXfs count="20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2" fontId="0" fillId="0" borderId="0" xfId="0" applyNumberFormat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6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vertical="center"/>
    </xf>
    <xf numFmtId="0" fontId="0" fillId="0" borderId="0" xfId="0" applyBorder="1" applyAlignment="1">
      <alignment wrapText="1"/>
    </xf>
    <xf numFmtId="0" fontId="0" fillId="0" borderId="0" xfId="0" applyBorder="1"/>
    <xf numFmtId="0" fontId="8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0" fillId="0" borderId="0" xfId="0"/>
    <xf numFmtId="0" fontId="3" fillId="0" borderId="0" xfId="0" applyFont="1" applyAlignment="1">
      <alignment horizontal="center" wrapText="1"/>
    </xf>
    <xf numFmtId="0" fontId="5" fillId="0" borderId="0" xfId="0" applyFont="1" applyAlignment="1">
      <alignment wrapText="1"/>
    </xf>
  </cellXfs>
  <cellStyles count="1">
    <cellStyle name="Normalny" xfId="0" builtinId="0"/>
  </cellStyles>
  <dxfs count="1"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</dxfs>
  <tableStyles count="1" defaultTableStyle="TableStyleMedium2" defaultPivotStyle="PivotStyleMedium9">
    <tableStyle name="Styl tabeli 1" pivot="0" count="1">
      <tableStyleElement type="wholeTable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2" name="Tabela2" displayName="Tabela2" ref="A3:F20" headerRowCount="0" totalsRowShown="0">
  <tableColumns count="6">
    <tableColumn id="1" name="Kolumna1"/>
    <tableColumn id="2" name="Kolumna2"/>
    <tableColumn id="3" name="Kolumna3"/>
    <tableColumn id="4" name="Kolumna4"/>
    <tableColumn id="5" name="Kolumna5"/>
    <tableColumn id="6" name="Kolumna6"/>
  </tableColumns>
  <tableStyleInfo name="Styl tabeli 1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tabSelected="1" topLeftCell="A13" zoomScale="130" zoomScaleNormal="130" workbookViewId="0">
      <selection activeCell="C20" sqref="C20"/>
    </sheetView>
  </sheetViews>
  <sheetFormatPr defaultRowHeight="15" x14ac:dyDescent="0.25"/>
  <cols>
    <col min="1" max="1" width="4.7109375" customWidth="1"/>
    <col min="2" max="2" width="30.140625" customWidth="1"/>
    <col min="3" max="3" width="46.28515625" customWidth="1"/>
    <col min="4" max="4" width="16.140625" customWidth="1"/>
    <col min="5" max="5" width="13.5703125" customWidth="1"/>
    <col min="6" max="6" width="14.140625" customWidth="1"/>
  </cols>
  <sheetData>
    <row r="1" spans="1:6" ht="25.5" customHeight="1" x14ac:dyDescent="0.25">
      <c r="A1" s="17" t="s">
        <v>27</v>
      </c>
      <c r="B1" s="17"/>
      <c r="C1" s="15" t="s">
        <v>25</v>
      </c>
      <c r="D1" s="16"/>
      <c r="E1" s="17" t="s">
        <v>26</v>
      </c>
      <c r="F1" s="17"/>
    </row>
    <row r="2" spans="1:6" ht="48" customHeight="1" x14ac:dyDescent="0.25">
      <c r="A2" s="18" t="s">
        <v>21</v>
      </c>
      <c r="B2" s="18"/>
      <c r="C2" s="18"/>
      <c r="D2" s="18"/>
      <c r="E2" s="18"/>
      <c r="F2" s="18"/>
    </row>
    <row r="3" spans="1:6" ht="45" x14ac:dyDescent="0.25">
      <c r="A3" s="3" t="s">
        <v>6</v>
      </c>
      <c r="B3" s="3" t="s">
        <v>0</v>
      </c>
      <c r="C3" s="3" t="s">
        <v>1</v>
      </c>
      <c r="D3" s="2" t="s">
        <v>22</v>
      </c>
      <c r="E3" s="2" t="s">
        <v>3</v>
      </c>
      <c r="F3" s="2" t="s">
        <v>23</v>
      </c>
    </row>
    <row r="4" spans="1:6" ht="89.25" customHeight="1" x14ac:dyDescent="0.25">
      <c r="A4" s="6">
        <v>1</v>
      </c>
      <c r="B4" s="4" t="s">
        <v>4</v>
      </c>
      <c r="C4" s="9" t="s">
        <v>28</v>
      </c>
      <c r="D4" s="6">
        <v>12</v>
      </c>
      <c r="E4" s="8"/>
      <c r="F4" s="7">
        <f>Tabela2[[#This Row],[Kolumna4]]*Tabela2[[#This Row],[Kolumna5]]</f>
        <v>0</v>
      </c>
    </row>
    <row r="5" spans="1:6" ht="71.25" customHeight="1" x14ac:dyDescent="0.25">
      <c r="A5" s="6">
        <v>2</v>
      </c>
      <c r="B5" s="5" t="s">
        <v>5</v>
      </c>
      <c r="C5" s="9" t="s">
        <v>29</v>
      </c>
      <c r="D5" s="6">
        <v>25</v>
      </c>
      <c r="E5" s="8"/>
      <c r="F5" s="8">
        <f>Tabela2[[#This Row],[Kolumna4]]*Tabela2[[#This Row],[Kolumna5]]</f>
        <v>0</v>
      </c>
    </row>
    <row r="6" spans="1:6" ht="63" customHeight="1" x14ac:dyDescent="0.25">
      <c r="A6" s="6">
        <v>3</v>
      </c>
      <c r="B6" s="5" t="s">
        <v>7</v>
      </c>
      <c r="C6" s="9" t="s">
        <v>30</v>
      </c>
      <c r="D6" s="6">
        <v>50</v>
      </c>
      <c r="E6" s="8"/>
      <c r="F6" s="8">
        <f>Tabela2[[#This Row],[Kolumna4]]*Tabela2[[#This Row],[Kolumna5]]</f>
        <v>0</v>
      </c>
    </row>
    <row r="7" spans="1:6" ht="65.25" customHeight="1" x14ac:dyDescent="0.25">
      <c r="A7" s="6">
        <v>4</v>
      </c>
      <c r="B7" s="5" t="s">
        <v>8</v>
      </c>
      <c r="C7" s="9" t="s">
        <v>31</v>
      </c>
      <c r="D7" s="6">
        <v>30</v>
      </c>
      <c r="E7" s="8"/>
      <c r="F7" s="8">
        <f>Tabela2[[#This Row],[Kolumna4]]*Tabela2[[#This Row],[Kolumna5]]</f>
        <v>0</v>
      </c>
    </row>
    <row r="8" spans="1:6" ht="43.5" customHeight="1" x14ac:dyDescent="0.25">
      <c r="A8" s="6">
        <v>5</v>
      </c>
      <c r="B8" s="5" t="s">
        <v>8</v>
      </c>
      <c r="C8" s="9" t="s">
        <v>31</v>
      </c>
      <c r="D8" s="6">
        <v>60</v>
      </c>
      <c r="E8" s="8"/>
      <c r="F8" s="8">
        <f>Tabela2[[#This Row],[Kolumna4]]*Tabela2[[#This Row],[Kolumna5]]</f>
        <v>0</v>
      </c>
    </row>
    <row r="9" spans="1:6" ht="91.5" customHeight="1" x14ac:dyDescent="0.25">
      <c r="A9" s="6">
        <v>6</v>
      </c>
      <c r="B9" s="10" t="s">
        <v>9</v>
      </c>
      <c r="C9" s="9" t="s">
        <v>32</v>
      </c>
      <c r="D9" s="6">
        <v>10</v>
      </c>
      <c r="E9" s="8"/>
      <c r="F9" s="8">
        <f>Tabela2[[#This Row],[Kolumna4]]*Tabela2[[#This Row],[Kolumna5]]</f>
        <v>0</v>
      </c>
    </row>
    <row r="10" spans="1:6" ht="81" customHeight="1" x14ac:dyDescent="0.25">
      <c r="A10" s="6">
        <v>7</v>
      </c>
      <c r="B10" s="6" t="s">
        <v>10</v>
      </c>
      <c r="C10" s="9" t="s">
        <v>33</v>
      </c>
      <c r="D10" s="6">
        <v>7000</v>
      </c>
      <c r="E10" s="8"/>
      <c r="F10" s="8">
        <f>Tabela2[[#This Row],[Kolumna4]]*Tabela2[[#This Row],[Kolumna5]]</f>
        <v>0</v>
      </c>
    </row>
    <row r="11" spans="1:6" ht="61.5" customHeight="1" x14ac:dyDescent="0.25">
      <c r="A11" s="6">
        <v>8</v>
      </c>
      <c r="B11" s="5" t="s">
        <v>11</v>
      </c>
      <c r="C11" s="9" t="s">
        <v>34</v>
      </c>
      <c r="D11" s="6">
        <v>2000</v>
      </c>
      <c r="E11" s="8"/>
      <c r="F11" s="8">
        <f>Tabela2[[#This Row],[Kolumna4]]*Tabela2[[#This Row],[Kolumna5]]</f>
        <v>0</v>
      </c>
    </row>
    <row r="12" spans="1:6" ht="70.5" customHeight="1" x14ac:dyDescent="0.25">
      <c r="A12" s="6">
        <v>9</v>
      </c>
      <c r="B12" s="5" t="s">
        <v>12</v>
      </c>
      <c r="C12" s="9" t="s">
        <v>35</v>
      </c>
      <c r="D12" s="6">
        <v>7000</v>
      </c>
      <c r="E12" s="8"/>
      <c r="F12" s="8">
        <f>Tabela2[[#This Row],[Kolumna4]]*Tabela2[[#This Row],[Kolumna5]]</f>
        <v>0</v>
      </c>
    </row>
    <row r="13" spans="1:6" ht="78" customHeight="1" x14ac:dyDescent="0.25">
      <c r="A13" s="6">
        <v>10</v>
      </c>
      <c r="B13" s="5" t="s">
        <v>13</v>
      </c>
      <c r="C13" s="9" t="s">
        <v>36</v>
      </c>
      <c r="D13" s="6">
        <v>500</v>
      </c>
      <c r="E13" s="8"/>
      <c r="F13" s="8">
        <f>Tabela2[[#This Row],[Kolumna4]]*Tabela2[[#This Row],[Kolumna5]]</f>
        <v>0</v>
      </c>
    </row>
    <row r="14" spans="1:6" ht="69.75" customHeight="1" x14ac:dyDescent="0.25">
      <c r="A14" s="6">
        <v>11</v>
      </c>
      <c r="B14" s="6" t="s">
        <v>14</v>
      </c>
      <c r="C14" s="9" t="s">
        <v>37</v>
      </c>
      <c r="D14" s="6">
        <v>500</v>
      </c>
      <c r="E14" s="8"/>
      <c r="F14" s="8">
        <f>Tabela2[[#This Row],[Kolumna4]]*Tabela2[[#This Row],[Kolumna5]]</f>
        <v>0</v>
      </c>
    </row>
    <row r="15" spans="1:6" ht="94.5" customHeight="1" x14ac:dyDescent="0.25">
      <c r="A15" s="6">
        <v>12</v>
      </c>
      <c r="B15" s="5" t="s">
        <v>15</v>
      </c>
      <c r="C15" s="9" t="s">
        <v>38</v>
      </c>
      <c r="D15" s="6">
        <v>250</v>
      </c>
      <c r="E15" s="8"/>
      <c r="F15" s="8">
        <f>Tabela2[[#This Row],[Kolumna4]]*Tabela2[[#This Row],[Kolumna5]]</f>
        <v>0</v>
      </c>
    </row>
    <row r="16" spans="1:6" ht="139.5" hidden="1" customHeight="1" x14ac:dyDescent="0.25">
      <c r="A16" s="6">
        <v>13</v>
      </c>
      <c r="B16" s="5"/>
      <c r="C16" s="9"/>
      <c r="D16" s="6">
        <v>250</v>
      </c>
      <c r="E16" s="8"/>
      <c r="F16" s="8"/>
    </row>
    <row r="17" spans="1:6" ht="135" hidden="1" customHeight="1" x14ac:dyDescent="0.25">
      <c r="A17" s="6">
        <v>14</v>
      </c>
      <c r="B17" s="5" t="s">
        <v>16</v>
      </c>
      <c r="C17" s="9" t="s">
        <v>17</v>
      </c>
      <c r="D17" s="6">
        <v>500</v>
      </c>
      <c r="E17" s="8"/>
      <c r="F17" s="8">
        <f>Tabela2[[#This Row],[Kolumna4]]*Tabela2[[#This Row],[Kolumna5]]</f>
        <v>0</v>
      </c>
    </row>
    <row r="18" spans="1:6" ht="165.75" hidden="1" customHeight="1" x14ac:dyDescent="0.25">
      <c r="A18" s="6">
        <v>15</v>
      </c>
      <c r="B18" s="8" t="s">
        <v>18</v>
      </c>
      <c r="C18" s="9" t="s">
        <v>19</v>
      </c>
      <c r="D18" s="6">
        <v>1000</v>
      </c>
      <c r="E18" s="8"/>
      <c r="F18" s="8">
        <f>Tabela2[[#This Row],[Kolumna4]]*Tabela2[[#This Row],[Kolumna5]]</f>
        <v>0</v>
      </c>
    </row>
    <row r="19" spans="1:6" ht="42.75" customHeight="1" x14ac:dyDescent="0.25">
      <c r="A19" s="8"/>
      <c r="B19" s="8" t="s">
        <v>2</v>
      </c>
      <c r="C19" s="3" t="s">
        <v>24</v>
      </c>
      <c r="D19" s="11"/>
      <c r="E19" s="12"/>
      <c r="F19" s="7">
        <f>SUM(F4:F15)</f>
        <v>0</v>
      </c>
    </row>
    <row r="20" spans="1:6" ht="140.25" customHeight="1" x14ac:dyDescent="0.25">
      <c r="B20" s="13" t="s">
        <v>39</v>
      </c>
      <c r="C20" s="14"/>
    </row>
    <row r="21" spans="1:6" ht="69.75" customHeight="1" x14ac:dyDescent="0.25">
      <c r="B21" s="19" t="s">
        <v>20</v>
      </c>
      <c r="C21" s="17"/>
      <c r="D21" s="17"/>
      <c r="E21" s="17"/>
      <c r="F21" s="17"/>
    </row>
    <row r="22" spans="1:6" ht="31.5" customHeight="1" x14ac:dyDescent="0.25">
      <c r="C22" s="1"/>
    </row>
    <row r="23" spans="1:6" ht="32.25" customHeight="1" x14ac:dyDescent="0.25"/>
  </sheetData>
  <mergeCells count="5">
    <mergeCell ref="C1:D1"/>
    <mergeCell ref="E1:F1"/>
    <mergeCell ref="A2:F2"/>
    <mergeCell ref="A1:B1"/>
    <mergeCell ref="B21:F21"/>
  </mergeCells>
  <pageMargins left="0.7" right="0.7" top="0.75" bottom="0.75" header="0.3" footer="0.3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2024-08-08T08:06:21Z</dcterms:modified>
</cp:coreProperties>
</file>