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Przetargi_ZZP\2022\dostawy\KR_01_01_22_Odczyn. specjal. Thermofisher na 2022\KR_01_01_22\03. SWZ\"/>
    </mc:Choice>
  </mc:AlternateContent>
  <xr:revisionPtr revIDLastSave="0" documentId="13_ncr:1_{4D38A6E7-E9F4-48CE-A9AF-95A5E51583A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FORMULARZ CENOWY o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H7" i="1" l="1"/>
  <c r="H183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5" i="1"/>
  <c r="H184" i="1" s="1"/>
</calcChain>
</file>

<file path=xl/sharedStrings.xml><?xml version="1.0" encoding="utf-8"?>
<sst xmlns="http://schemas.openxmlformats.org/spreadsheetml/2006/main" count="997" uniqueCount="547">
  <si>
    <t xml:space="preserve">Lp. </t>
  </si>
  <si>
    <t>Przedmiot zamówienia</t>
  </si>
  <si>
    <t>Charakterystyka przedmiotu zamówienia/nr katalogowy</t>
  </si>
  <si>
    <t>Objętość opakowania jednostkowego</t>
  </si>
  <si>
    <t>cena jednostkowa brutto</t>
  </si>
  <si>
    <t>ilość</t>
  </si>
  <si>
    <t>Wartość brutto</t>
  </si>
  <si>
    <t>1-Step™ Ultra TMB-Blotting Solution</t>
  </si>
  <si>
    <t>Produkt identyczny lub równoważny z produktem ThermoFisher Scientific nr kat. 37574</t>
  </si>
  <si>
    <t>250 mL</t>
  </si>
  <si>
    <t>21 dni</t>
  </si>
  <si>
    <t>310 and 31xx Running Buffer, 10X</t>
  </si>
  <si>
    <t>Bufor do elektroforezy kapilarnej w w sekwenatorze Genetic Analyzer 3130xl; bufor do elektroforezy 10x Genetic Analysis Buffer with EDTA lub równoważny, 10x stężony bufor elektroforetyczny, o własnościach spełniających wymagania elektroforezy kapilarnej fragmentów DNA w posiadanym aparacie Genetic Analyzer 3130xl; sprawdzony w użyciu, z pełną kompatybilnością współdziałania z polimerem opisanym w pozycji 88; gotowy do użycia po dziesięciokrotnym rozcieńczeniu wodą dejonizowaną; konfekcjonowany fabrycznie, po 25 ml w opakowaniu. 
Produkt identyczny lub równoważny z produktem ThermoFisher Scientific nr kat. 402824</t>
  </si>
  <si>
    <t>25 ml</t>
  </si>
  <si>
    <t>1. Aparat: Genetic Analyzer 3130xl;
2. Stosowany w MA</t>
  </si>
  <si>
    <t>3130xl/3100 Genetic Analyzer 16-Capillary Array, 36 cm</t>
  </si>
  <si>
    <t>Zestaw 16kapilar o długości 36 cm pozwalający na analizę długości fragmentów oraz sekwencjonowanie na aparacie Genetic Analyzer 3130xl, wewnętrznie niepokryte (całkowita długośc kapilary  47 cm x50um); gwarancja jakości dla 100 RUNów do roku od daty zakupu.
Produkt identyczny lub równoważny z produktem ThermoFisher Scientific nr kat. 4315931</t>
  </si>
  <si>
    <t>1 sztuka</t>
  </si>
  <si>
    <t>31xx and 3500 Matrix Standards Kit, BigDye® Terminator v1.1</t>
  </si>
  <si>
    <t>Zestaw standardów wykorzystywane do generowania kalibracji widma dla chemii sekwencjonowania BigDye® Terminator v1.1  na 3500xl Genetic Analyzer ThermoFisher Scientific. 
Produkt identyczny lub równoważny z produktem ThermoFisher Scientific nr kat. 4336824</t>
  </si>
  <si>
    <t>1 kit</t>
  </si>
  <si>
    <t>1. Aparat: Genetic Analyzer 3500xl;
2. Do kalibracji aparatów Genetic Analyzer 3130xl i 3500xl;</t>
  </si>
  <si>
    <t>31xx Matrix Standards Kit, BigDye® Terminator v3.1</t>
  </si>
  <si>
    <t>Zestaw standardów wykorzystywane do generowania kalibracji widma dla chemii sekwencjonowania BigDye® Terminator v3.1 na 3500xl Genetic Analyzer ThermoFisher Scientific. 
Produkt identyczny lub równoważny z produktem ThermoFisher Scientific nr kat. 4336974</t>
  </si>
  <si>
    <t>3500xL Genetic Analyzer 24-Capillary Array, 50 cm</t>
  </si>
  <si>
    <t>Zestaw 24 kapilar o długości 50 cm pozwalający na analizę długości fragmentów oraz sekwencjonowanie na aparacie 3500xl Genetic Analyzer ThermoFisher Scientific, wbudowane w ramce; gwarancja jakości dla 150 RUNów do roku od daty zakupu.
Produkt identyczny lub równoważny z produktem ThermoFisher Scientific nr kat. 4404689</t>
  </si>
  <si>
    <t>1. Aparat: Genetic Analyzer 3500xl;
2. Stosowany w MA</t>
  </si>
  <si>
    <t xml:space="preserve">5' Fluorescent Labeled Single Primers 10K pmol </t>
  </si>
  <si>
    <t>Startery znakowane 5' : 6-FAM, TET, VIC, HEX, NED, lub PET. Długość do 30 nt. 
Produkt identyczny lub równoważny z produktem ThermoFisher Scientific nr kat. 450007</t>
  </si>
  <si>
    <t xml:space="preserve">10K pmol </t>
  </si>
  <si>
    <t>28 dni</t>
  </si>
  <si>
    <t>1. Aparat: Genetic Analyzer 3130xl i 3500xl;
2. Stosowany w MA
3. produkt typu „Custom”</t>
  </si>
  <si>
    <t xml:space="preserve">5' Fluorescent Labeled Single Primers 80K pmol </t>
  </si>
  <si>
    <t>Startery znakowane 5' : 6-FAM, TET, VIC, HEX, NED, lub PET. Długość do 30 nt; możliwość oczyszczania HPLC. 
Produkt identyczny lub równoważny z produktem ThermoFisher Scientific nr kat. 450006</t>
  </si>
  <si>
    <t xml:space="preserve">80K pmol </t>
  </si>
  <si>
    <t>5' Labeled Primer Pairs</t>
  </si>
  <si>
    <t>Para starterów: jeden znakowany 5', drugi nieznakowany - każdy w osobnej probówce. Startery znakowane 5' : 6-FAM, TET, VIC, HEX, NED, lub PET. Długość do 30 nt. Skala syntezy 10K pmol.
Produkt identyczny lub równoważny z produktem ThermoFisher Scientific nr kat. 450056</t>
  </si>
  <si>
    <t>Para starterów: jeden znakowany 5', drugi nieznakowany - każdy w osobnej probówce. Startery znakowane 5' : 6-FAM, TET, VIC, HEX, NED, lub PET. Długość do 30 nt. Skala syntezy 80K pmol.
Produkt identyczny lub równoważny z produktem ThermoFisher Scientific nr kat. 450059</t>
  </si>
  <si>
    <t>96 Well Round (U) Bottom Plate, TC Surface, Pack of 1</t>
  </si>
  <si>
    <t>Polistyrenowe, 96-dołkowe płytki z zamknięciem (pokrywka), objętość 300 µL, sterylne, do hodowli komórkowych, dno U-kształtne, powierzchnia Nunclon Delta.
Produkt identyczny lub równoważny z produktem ThermoFisher Scientific nr kat 163320</t>
  </si>
  <si>
    <t>50 szt</t>
  </si>
  <si>
    <t>Adhesive PCR Plate Foils</t>
  </si>
  <si>
    <t>Folia aluminiowa o silnych właściwościach adhezyjnych; do PCR, nadająca się do płytek 384-dołkowych; można łatwo przeciąć ją skalpelem; nie zostawia zabrudzeń na tipsach i płytkach PCR; do stosowania w temp. -40° do +120°C.
Produkt identyczny lub równoważny z produktem ThermoFisher Scientific nr kat. AB0626</t>
  </si>
  <si>
    <t>100 szt. / op.</t>
  </si>
  <si>
    <t>1. OpenArray™ AccuFill™ System</t>
  </si>
  <si>
    <t>Ampicillin, sodium salt, irradiated</t>
  </si>
  <si>
    <t>Produkt identyczny lub równoważny z produktem ThermoFisher Scientific nr kat. 11593027</t>
  </si>
  <si>
    <t>200 mg</t>
  </si>
  <si>
    <t>AmpliTaq Gold 360 Master Mix</t>
  </si>
  <si>
    <t>Gotowy master mix do przeprowadzenia reakcji PCR, zawierający polimerazę Amplitaq Gold 360. 
Produkt identyczny lub równoważny z produktem ThermoFisher Scientific nr kat. 4398881</t>
  </si>
  <si>
    <t>5 ml</t>
  </si>
  <si>
    <t>Anode Buffer Container (ABC) 3500 Series</t>
  </si>
  <si>
    <t>Bufor anody do elektroforezy w instrumencie 3500xl Genetic Analyzer ThermoFisher Scientific. Dostarczane w opakowaniu zawierającym 4 opakowania jednostkowe (4 pojemniki), gotowe do użytku,  z RFID tag, w  górnej części elementu opakowania jednostowego uszczelniony folią z tworzywa sztucznego, do usunięcia przed montażem do urządzenia. 
Produkt identyczny lub równoważny z produktem ThermoFisher Scientific nr kat. 4393927</t>
  </si>
  <si>
    <t>4 szt. / op.</t>
  </si>
  <si>
    <t>Antibiotic-Antimycotic (100X)</t>
  </si>
  <si>
    <t xml:space="preserve">
Produkt identyczny lub równoważny z produktem ThermoFisher Scientific nr kat. 15240062</t>
  </si>
  <si>
    <t>100 mL</t>
  </si>
  <si>
    <t>BigDye XTerminator® Purification Kit</t>
  </si>
  <si>
    <t>Zestaw pozwalający na opczyszczenie produktów sekwencjonowania z niewinkorporowanych czasteczek terminatorów Big Dye oraz soli. Zestaw zawiera 20ml odczynnika, wystarcza na przeprowadznie 1000 reakcji oczyszczania ( w 20ul). Produkt identyczny lub równoważny z produktem ThermoFisher Scientific nr kat. 4376487</t>
  </si>
  <si>
    <t>20 ml / 1000 rxn</t>
  </si>
  <si>
    <t>1. Aparat: Genetic Analyzer 3500xl;</t>
  </si>
  <si>
    <t>Zestaw pozwalający na opczyszczenie produktów sekwencjonowania z niewinkorporowanych czasteczek terminatorów Big Dye oraz soli. Zestaw zawiera 2ml odczynnika, wystarcza na przeprowadznie 100 reakcji oczyszczania ( w 20ul). Produkt identyczny lub równoważny z produktem ThermoFisher Scientific nr kat. 4376486</t>
  </si>
  <si>
    <t>2 ml / 100 rxn</t>
  </si>
  <si>
    <t>BigDye® Terminator v1.1 &amp; v3.1 5X Sequencing Buffer</t>
  </si>
  <si>
    <t>Bufor zoptymalizowany do użycia z kitami BigDye® Terminator Cycle Sequencing. 5x stężony. 
Produkt identyczny lub równoważny z produktem ThermoFisher Scientific nr kat. 4336697</t>
  </si>
  <si>
    <t>1 mL</t>
  </si>
  <si>
    <t>BigDye® Terminator v1.1 Cycle Sequencing Kit</t>
  </si>
  <si>
    <t>zestaw o własnościach spełniających wymagania elektroforezy kapilarnej fragmentów DNA w posiadanych aparacie GeneticAnalyzer 3500xl; pozwalający na przeprowadzenie reakcji sekwencjonowania krótkich fragmentów w końcowej objętości próbki 20ul; zestaw zawiera: gotowy do użycia miks reakcyjny, starter kontrolny M13, pGEM dwuniciowy kontrolny DNA, 5x stężony bufor do sekwencjonowania konfekcjonowany fabrycznie, wystarczający na przyprowadzenie 24 reakcji sekwencjonowania w objętości 20ul. 
Produkt identyczny lub równoważny z produktem ThermoFisher Scientific nr kat. 4337449</t>
  </si>
  <si>
    <t>24 rxn</t>
  </si>
  <si>
    <t>BigDye® Terminator v3.1 Cycle Sequencing Kit</t>
  </si>
  <si>
    <t>zestaw o własnościach spełniających wymagania elektroforezy kapilarnej fragmentów DNA w posiadanych aparacie GeneticAnalyzer 3500xl; pozwalający na przeprowadzenie reakcji sekwencjonowania w końcowej objętości próbki 20ul; -zestaw umożliwiający reakcję sekwencjonowania długich fragmentów; zestaw zawiera: gotowy do użycia miks reakcyjny, starter kontrolny M13, pGEM dwuniciowy kontrolny DNA, 5x stężony bufor do sekwencjonowania konfekcjonowany fabrycznie, wystarczający na przyprowadzenie 100 reakcji sekwencjonowania w objętości 20ul. 
Produkt identyczny lub równoważny z produktem ThermoFisher Scientific nr kat. 4337455</t>
  </si>
  <si>
    <t>100 rxn</t>
  </si>
  <si>
    <t>Cathode Buffer Container (CBC) 3500 Series</t>
  </si>
  <si>
    <t>Bufor katody do elektroforezy w instrumencie 3500xl Genetic Analyzer ThermoFisher Scientific. Dostarczane w opakowaniu zawierającym 4 opakowania jednostkowe (4 pojemniki), gotowe do użytku, w  górnej części  z RFID tag, elementu opakowania jednostowego uszczelniony folią z tworzywa sztucznego, do usunięcia przed montażem do urządzenia. Opakowanie jednostowe posiadające przegrodę dzielącą w dolnej części pojemnik na dwa segmenty. Produkt identyczny lub równoważny z produktem ThermoFisher Scientific nr kat. 4408256</t>
  </si>
  <si>
    <t>Collagen I, bovine</t>
  </si>
  <si>
    <t>Produkt identyczny lub równoważny z produktem ThermoFisher Scientific nr kat A1064401</t>
  </si>
  <si>
    <t>10ml</t>
  </si>
  <si>
    <t>Collagen I, rat tail</t>
  </si>
  <si>
    <t>Produkt identyczny lub równoważny z produktem ThermoFisher Scientific nr kat  A1048301</t>
  </si>
  <si>
    <t>20ml</t>
  </si>
  <si>
    <t>Collagenase, Type I, powder</t>
  </si>
  <si>
    <t>Kolagenaza rozcinająca wiązania Pro-X-Gly-Pro.
Produkt identyczny lub równoważny z produktem ThermoFisher Scientific nr kat. 17100017</t>
  </si>
  <si>
    <t>1g</t>
  </si>
  <si>
    <t>Collibri™ 3´ mRNA Library Prep Kit for Illumina™ Systems</t>
  </si>
  <si>
    <t>zestaw do bibliotek 3'mRNA-seq
Produkt identyczny lub równoważny z produktem ThermoFisher Scientific nr kat.  A38110024</t>
  </si>
  <si>
    <t>96 rxn</t>
  </si>
  <si>
    <t>Conditioning Reagent, 3500 Series</t>
  </si>
  <si>
    <t>Odczynnik do przepłukiwania pompy i jej kanałów dla sekwentora 3500xl Genetic Analyzer ThermoFisher Scientific. Dostarczane w opakowaniach jednorazowych, gotowe do użytku, z RFID tag, w górnej części elementu opakowania uszczelniony folią z tworzywa sztucznego, do usunięcia przed montażem do urządzenia; na jedno przepłukiwanie. 
Produkt identyczny lub równoważny z produktem ThermoFisher Scientific nr kat. 4393718</t>
  </si>
  <si>
    <t>Custom TaqMan® Gene Expression Assay, MED FAM</t>
  </si>
  <si>
    <t>Para starterów wraz z sondą TaqMan MGB znakowaną FAM, do analizy ekspresji genów w warunkach standardowych przy 2-stopniowej reakcji RT-PCR; zestaw zaprojektowany do indywidualnie wybranej sekwencji; wystarcza na 750 reakcji, 20x stężonyy; do analizy w aparatach StepOnePlus Real-time PCR System i QuantStudio 12K Flex Real-time PCR System.
Produkt identyczny lub równoważny z produktem ThermoFisher Scientific nr kat. 4332078</t>
  </si>
  <si>
    <t>750 reactions, 20x</t>
  </si>
  <si>
    <t>1. Aparat: StepOnePlus Real-time PCR System i QuantStudio 12K Flex Real-time PCR System, QuantStudio 7;
2. produkt typu „Custom”</t>
  </si>
  <si>
    <t>Custom TaqMan® Gene Expression Assay, MED VIC</t>
  </si>
  <si>
    <t>Para starterów wraz z sondą TaqMan MGB znakowaną VIC, do analizy ekspresji genów w warunkach standardowych przy 2-stopniowej reakcji RT-PCR; zestaw zaprojektowany do indywidualnie wybranej sekwencji; wystarcza na 750 reakcji, 20x stężonyy; do analizy w aparatach StepOnePlus Real-time PCR System i QuantStudio 12K Flex Real-time PCR System.
Produkt identyczny lub równoważny z produktem ThermoFisher Scientific nr kat. 4448509</t>
  </si>
  <si>
    <t>Custom TaqMan® Gene Expression Assay, SM FAM</t>
  </si>
  <si>
    <t>Para starterów wraz z sondą TaqMan MGB znakowaną FAM, do analizy ekspresji genów w warunkach standardowych przy 2-stopniowej reakcji RT-PCR; zestaw zaprojektowany do indywidualnie wybranej sekwencji; wystarcza na 360 reakcji, 20x stężony; do analizy w aparatach StepOnePlus Real-time PCR System i QuantStudio 12K Flex Real-time PCR System.
Produkt identyczny lub równoważny z produktem ThermoFisher Scientific nr kat. 4331348</t>
  </si>
  <si>
    <t>360 reactions, 20x</t>
  </si>
  <si>
    <t>Custom TaqMan® Gene Expression Assay, SM VIC</t>
  </si>
  <si>
    <t>Para starterów wraz z sondą TaqMan MGB znakowaną VIC, do analizy ekspresji genów w warunkach standardowych przy 2-stopniowej reakcji RT-PCR; zestaw zaprojektowany do indywidualnie wybranej sekwencji; wystarcza na 360 reakcji, 20x stężonyy; do analizy w aparatach StepOnePlus Real-time PCR System i QuantStudio 12K Flex Real-time PCR System.
Produkt identyczny lub równoważny z produktem ThermoFisher Scientific nr kat. 4448508</t>
  </si>
  <si>
    <t>Custom TaqMan® SNP Genotyping Assay</t>
  </si>
  <si>
    <t>Skoncentrowany 40x; small scale, 300 reakcji w objętości 25µL. 
Produkt identyczny lub równoważny z produktem ThermoFisher Scientific nr kat. 4332077</t>
  </si>
  <si>
    <t>188 µL/300 rxn</t>
  </si>
  <si>
    <t>Skoncentrowany 40x; medium scale, 1000 reakcji w objętości 25µL. 
Produkt identyczny lub równoważny z produktem ThermoFisher Scientific nr kat. 4332075</t>
  </si>
  <si>
    <t>625 µL/1000 rxn</t>
  </si>
  <si>
    <t>DEPC-Treated Water</t>
  </si>
  <si>
    <t>10 x 50 mL.
Produkt identyczny lub równoważny z produktem ThermoFisher Scientific nr kat. AM9906</t>
  </si>
  <si>
    <t>10 x 50 mL</t>
  </si>
  <si>
    <t>Dispase II, powder</t>
  </si>
  <si>
    <t>Produkt identyczny lub równoważny z produktem ThermoFisher Scientific nr kat. 17105041</t>
  </si>
  <si>
    <t>5g</t>
  </si>
  <si>
    <t>DMEM, high glucose, GlutaMAX™ Supplement, pyruvate</t>
  </si>
  <si>
    <t xml:space="preserve">
Produkt identyczny lub równoważny z produktem ThermoFisher Scientific nr kat. 31966047</t>
  </si>
  <si>
    <t>10 x 500 mL</t>
  </si>
  <si>
    <t>DMEM, low glucose, GlutaMAX™ Supplement, pyruvate</t>
  </si>
  <si>
    <t>Podstawowe medium wspierające wzrost hodowanych komórek ssaków; bez HEPES; z Low Glucose, Sodium Pyruvate, GlutaMAX™, Phenol Red.
Produkt identyczny lub równoważny z produktem ThermoFisher Scientific nr kat. 10567014</t>
  </si>
  <si>
    <t>500 ml</t>
  </si>
  <si>
    <t>DMEM/F-12, GlutaMAX™ Supplement</t>
  </si>
  <si>
    <t>Podstawowe medium wspierające wzrost hodowanych komórek ssaków; bez HEPES; z GlutaMAX™, Phenol Red.
Produkt identyczny lub równoważny z produktem ThermoFisher Scientific nr kat. 31331028</t>
  </si>
  <si>
    <t>500ml</t>
  </si>
  <si>
    <t>DMEM/F-12, GlutaMAX™ supplement</t>
  </si>
  <si>
    <t>Produkt identyczny lub równoważny z produktem ThermoFisher Scientific nr kat. 10565018</t>
  </si>
  <si>
    <t>DNA AWAY™ Surface Decontaminant</t>
  </si>
  <si>
    <t>Środek do odkażania powierzchni, degraduje DNA szybciej i skuteczniej niż autoklawowanie. Odpowiednie do pudełek na żele, pipet, blatów, termocyklerów i innych urządzeń. 
Produkt identyczny lub równoważny z produktem ThermoFisher Scientific nr kat. 7010PK</t>
  </si>
  <si>
    <t>8.5 oz. / 250 mL</t>
  </si>
  <si>
    <t>DNAZap™ PCR DNA Degradation Solutions</t>
  </si>
  <si>
    <t>Roztwory DNAZap™ to dwa roztwory, które są nieszkodliwe, gdy są stosowane oddzielnie, ale po zmieszaniu stają się silnym odczynnikiem degradującym kwasy nukleinowe. Mieszanina ta jest w stanie natychmiast zdegradować wysoki poziom zanieczyszczającego DNA i RNA z powierzchni. 
Produkt identyczny lub równoważny z produktem ThermoFisher Scientific nr kat. AM9890</t>
  </si>
  <si>
    <t>dNTP Mix (10 mM ea)</t>
  </si>
  <si>
    <t>dATP, dCTP, dGTP, dTTP każdy o stężeniu 10 mM w roztworze 0.6 mM Tris-HCl (pH 7.5)
Produkt identyczny lub równoważny z produktem ThermoFisher Scientific nr kat. 18427088</t>
  </si>
  <si>
    <t>1mL</t>
  </si>
  <si>
    <t>1. Stosowany w MA</t>
  </si>
  <si>
    <t>DS-32 Matrix Standard Kit (Dye Set F)</t>
  </si>
  <si>
    <t>Zestaw miksu standardów DS-32 do  'multicomponent matrix' zawierający 5-FAM™, JOE™, NED™, and ROX w buforze TE, do zastosowań w aparacie 3500xl Genetic Analyzer ThermoFisher Scientific. Zestw zawierający ilość odczynników do wykonania 8 runów w sekwenatorze 24-kapilarnym 3500xl Genetic Analyzer i/lub 16-kapilarnym 3130xl GeneticAnalyzer ThermoFisher Scientific. 
Produkt identyczny lub równoważny z produktem ThermoFisher Scientific nr kat. 4345831</t>
  </si>
  <si>
    <t>1 kit / 8 runs</t>
  </si>
  <si>
    <t>1. Aparat: Genetic Analyzer 3130xl i 3500xl;
2. Do kalibracji aparatów Genetic Analyzer 3130xl i 3500xl;</t>
  </si>
  <si>
    <t>DS-33 Matrix Standard Kit (Dye Set G5)</t>
  </si>
  <si>
    <t>Zestaw miksu standardów DS-33 do  'multicomponent matrix' zawierający NED™, VIC®, FAM™, PET™, LIZ™ w buforze TE, do zastosowań w aparacie 3500xl Genetic Analyzer ThermoFisher Scientific. Zestw zawierający ilość odczynników do wykonania 8 runów w sekwenatorze 24-kapilarnym 3500xl Genetic Analyzer i/lub 16-kapilarnym 3130xl GeneticAnalyzer ThermoFisher Scientific. 
Produkt identyczny lub równoważny z produktem ThermoFisher Scientific nr kat. 4345833</t>
  </si>
  <si>
    <t>1. Aparat: Genetic Analyzer 3130xl i 3500xl;
2. Do kalibracji aparatów Genetic Analyzer 3130xl i 3500xl;
3. Stosowany w MA</t>
  </si>
  <si>
    <t xml:space="preserve">DS-36 Matrix Standard (Dye Set J6) </t>
  </si>
  <si>
    <t>Zestaw miksu standardów DS-36 do kalibracji spektralnej zawierający 6-FAM™, VIC®, NED™, SID™, TAZ™, and LIZ® w buforze TE, do zastosowań w aparacie 3130xl i 3500xl Genetic Analyzer ThermoFisher Scientific. Zestw zawierający ilość odczynników do wykonania 8 runów w sekwenatorze 24-kapilarnym 3500xl Genetic Analyzer ThermoFisher Scientific. 
Produkt identyczny lub równoważny z produktem ThermoFisher Scientific nr kat. 4425042</t>
  </si>
  <si>
    <t>1. Aparat: Genetic Analyzer 3500xl;
2. Do kalibracji aparatu Genetic Analyzer 3500xl;
3. Stosowany w MA</t>
  </si>
  <si>
    <t>DTT, 1M</t>
  </si>
  <si>
    <t>Roztwór wodny, 1M; komponent niezbędny do innych zestawów.
Produkt identyczny lub równoważny z produktem ThermoFisher Scientific nr kat. P2325</t>
  </si>
  <si>
    <t>Dynabeads® mRNA Purification Kit (for mRNA purification from total RNA preps)</t>
  </si>
  <si>
    <t xml:space="preserve">
Produkt identyczny lub równoważny z produktem Thermofisher Scientific nr kat. 61006</t>
  </si>
  <si>
    <t>61006</t>
  </si>
  <si>
    <t>Equine Genotypes Panel 1.1 Kit</t>
  </si>
  <si>
    <t>Equine Genotypes Panel 1.1 Kit - zestaw 2 mieszanin reakcyjnych i kontroli w jednym opakowaniu do amplifikacji 17 loci mikrosatelitarnych w jednym czasie: zawiera master mix i primer mix oraz końską kontrolę o potwierdzonym i udokumentowanym genotypie. Zestaw reagentów oparty na polimerazie Phusion Hot Start DNA Polymerase.  
Produkt identyczny lub równoważny z produktem ThermoFisher Scientific nr kat. F850L</t>
  </si>
  <si>
    <t>1 kit / 500 reakcji</t>
  </si>
  <si>
    <t>1. Aparat: Genetic Analyzer 3130xl i 3500xl;</t>
  </si>
  <si>
    <t>Exonuclease I</t>
  </si>
  <si>
    <t>Produkt identyczny lub równoważny z produktem ThermoFisher Scientific nr kat. EN0581</t>
  </si>
  <si>
    <t>4000 Units</t>
  </si>
  <si>
    <t>FastAP Thermosensitive Alkaline Phosphatase</t>
  </si>
  <si>
    <t>Produkt identyczny lub równoważny z produktem ThermoFisher Scientific nr kat. EF0654</t>
  </si>
  <si>
    <t>300 units</t>
  </si>
  <si>
    <t xml:space="preserve">Fetal Bovine Serum, qualified, heat inactivated, </t>
  </si>
  <si>
    <t>Produkt identyczny lub równoważny z produktem ThermoFisher Scientific nr kat. A3840102</t>
  </si>
  <si>
    <t>10 x 50  ml</t>
  </si>
  <si>
    <t>Fetal Bovine Serum, qualified, heat inactivated, E.U.-approved, South America Origin</t>
  </si>
  <si>
    <t xml:space="preserve">Opakowanie jednostkowe 500 ml. Serum cielęce, pochodzenia amerykańskiego, inaktywowane temperaturowo, sterylne oraz wolne od toksyn. Standardowy dodatek do pożywek hodowlanych komórek eukariotycznych. 
Produkt identyczny lub równoważny z produktem ThermoFisher Scientific nr kat. 10500064 </t>
  </si>
  <si>
    <t>500 mL</t>
  </si>
  <si>
    <t>Fetal Bovine Serum, qualified, One Shot™ format, EU Approved South America origin</t>
  </si>
  <si>
    <t>Surowica bydlęcado hodowli komórkowych; z certyfikatem analizy, testowana na obecność wirusów i mykoplazm.
Produkt identyczny lub równoważny z produktem ThermoFisher Scientific nr kat. A3160802</t>
  </si>
  <si>
    <t>10x50</t>
  </si>
  <si>
    <t>FGF-Basic (AA 1-155) Recombinant Human Protein</t>
  </si>
  <si>
    <t>Produkt identyczny lub równoważny z produktem ThermoFisher Scientific nr kat. PHG0261</t>
  </si>
  <si>
    <t>100 ug</t>
  </si>
  <si>
    <t>Geltrex™ hESC-Qualified, Ready-To-Use, Reduced Growth Factor Basement Membrane Matrix</t>
  </si>
  <si>
    <t>Produkt identyczny lub równoważny z produktem ThermoFisher Scientific nr kat.A1569601</t>
  </si>
  <si>
    <t>1x50ml</t>
  </si>
  <si>
    <t>Geltrex™ LDEV-Free Reduced Growth Factor Basement Membrane Matrix</t>
  </si>
  <si>
    <t>Produkt identyczny lub równoważny z produktem ThermoFisher Scientific nr kat. A1413202</t>
  </si>
  <si>
    <t>5ml</t>
  </si>
  <si>
    <t>GeneAmp® dNTP Blend (2.5 mM ea)</t>
  </si>
  <si>
    <t>Mix nukeotydów do PCR, z DTTP, po 2,5 mM każdego, zawieszone w wodzie destylowanej miareczkowanej NaOH do pH 7.0
Produkt identyczny lub równoważny z produktem ThermoFisher Scientific nr kat. N8080260</t>
  </si>
  <si>
    <t>próbka wystarczająca na przeprowadzenie 4 reakcji PCR w objętości 20 µl; reakcja PCR w objętości 20 µl 4 próbek i sprawdzenie wyników na żelu agarozowym</t>
  </si>
  <si>
    <t>GeneAmp™ dNTP Blend (2.5 mM ea)</t>
  </si>
  <si>
    <t>po 2,5 mM dATP, dCTP, dGTP and dTTP, zawieszone w wodzie destylowanej miareczkowanej NaOH do pH 7.0
Produkt identyczny lub równoważny z produktem ThermoFisher Scientific nr kat. 4303441</t>
  </si>
  <si>
    <t>6 x 1 ml</t>
  </si>
  <si>
    <t>GeneJET Gel Extraction and DNA Cleanup Micro Kit</t>
  </si>
  <si>
    <t xml:space="preserve">
Produkt identyczny lub równoważny z produktem ThermoFisher Scientific nr kat. K0832</t>
  </si>
  <si>
    <t>250 preps</t>
  </si>
  <si>
    <t>GeneRuler 100 bp DNA Ladder</t>
  </si>
  <si>
    <t>Zakres prążków 100-1000 bp; z barwnikiem TriTrack DNA Loading Dye.
Produkt identyczny lub równoważny z produktem ThermoFisher Scientific nr kat. SM0242</t>
  </si>
  <si>
    <t>5 x 50 µg</t>
  </si>
  <si>
    <t>GeneScan™ 500 LIZ™ dye Size Standard</t>
  </si>
  <si>
    <t>800 reakcji.
Produkt identyczny lub równoważny z produktem ThermoFisher Scientific nr kat. 4322682</t>
  </si>
  <si>
    <t>800 rxn</t>
  </si>
  <si>
    <t>1. Aparat: Genetic Analyzer 3130xl i 3500xl;
2. Stosowany w MA</t>
  </si>
  <si>
    <t>GeneScan™ 500 ROX™ dye Size Standard</t>
  </si>
  <si>
    <t>800 reakcji.
Produkt identyczny lub równoważny z produktem ThermoFisher Scientific nr kat. 401734</t>
  </si>
  <si>
    <t>Heat Seals for ALPS™ Microplate Heat Sealing Instruments</t>
  </si>
  <si>
    <t>Produkt identyczny lub równoważny z produktem ThermoFisher Scientific nr kat. AB-0559</t>
  </si>
  <si>
    <t>100 szt. / kasetę</t>
  </si>
  <si>
    <t>1. Aparat: ALPS™ Microplate Heat Sealing Instruments</t>
  </si>
  <si>
    <t>HEPES (1 M)</t>
  </si>
  <si>
    <t>Produkt identyczny lub równoważny z produktem ThermoFisher Scientific nr kat. 15630080</t>
  </si>
  <si>
    <t>100 ml</t>
  </si>
  <si>
    <t>Hi-Di™ Formamide</t>
  </si>
  <si>
    <t>Dejonizowany formamid do elektroforezy kapilarnej, do stosowania w aparatach Genetic Analyzer 3130xl i 3500xl.
Produkt identyczny lub równoważny z produktem ThermoFisher Scientific nr kat. 4311320</t>
  </si>
  <si>
    <t>25 mL</t>
  </si>
  <si>
    <t>High-Capacity cDNA Reverse Transcription Kit</t>
  </si>
  <si>
    <t>Kompletny zestaw do odwrotnej transkrypcji; 200 reakcji w objętości 20 µl; produkty długości do 7 kb; zawiera: bufor, RT Random Primers, dNTP Mix i odwrotna transkryptazę w osobnych opakowaniach.
Produkt identyczny lub równoważny z produktem ThermoFisher Scientific nr kat. 4368814</t>
  </si>
  <si>
    <t>200 rxn</t>
  </si>
  <si>
    <t>High-Capacity RNA-to-cDNA™ Kit</t>
  </si>
  <si>
    <t>Kompletny zestaw do odwrotnej transkrypcji w formie mixu; 50 reakcji w objętości 20 µl; produkty długości do 7 kb.
Produkt identyczny lub równoważny z produktem ThermoFisher Scientific nr kat. 4387406</t>
  </si>
  <si>
    <t>50 rxn</t>
  </si>
  <si>
    <t>Horse Serum, heat inactivated, New Zealand origin</t>
  </si>
  <si>
    <t>Produkt identyczny lub równoważny z produktem ThermoFisher Scientific nr kat.26050088</t>
  </si>
  <si>
    <t>Kanamycin sulfate</t>
  </si>
  <si>
    <t>Rozpuszczalny w wodzie antybiotyk pierwotnie oczyszczony z bakterii Streptomyces kanamyceticus; działa poprzez wiązanie się z podjednostką 30S rybosomu bakteryjnego i hamowanie syntezy białek u podatnych bakterii.
Produkt identyczny lub równoważny z produktem ThermoFisher Scientific nr kat. 15160054</t>
  </si>
  <si>
    <t>Keratinocyte-SFM Medium (Kit) with L-glutamine, EGF, and BPE</t>
  </si>
  <si>
    <t>Produkt identyczny lub równoważny z produktem ThermoFisher Scientific nr kat. 17005075</t>
  </si>
  <si>
    <t>1kit</t>
  </si>
  <si>
    <t xml:space="preserve">Lipofectamine™ 3000 Transfection Reagent </t>
  </si>
  <si>
    <t>Produkt identyczny lub równoważny z produktem ThermoFisher Scientific nr kat. L3000008</t>
  </si>
  <si>
    <t>MeltDoctor™ HRM Calibration Plate, Fast 96-well</t>
  </si>
  <si>
    <t>Gotowe do użycia płytki 96-dołkowe do kalibracji MeltDoctor™ HRM, zawierające komponenty umożliwiające kalibrację czystych barwników i HRM; do kalibracji termicznej i optycznej.
Produkt identyczny lub równoważny z produktem ThermoFisher Scientific nr kat. 4425618</t>
  </si>
  <si>
    <t>1 x 96 well plate</t>
  </si>
  <si>
    <t>1. Aparat: QuantStudio 12K Flex Real-time PCR System i QuantStudio 7; 
2. Do kalibracji aparatu QuantStudio 12K Flex Real-time PCR System</t>
  </si>
  <si>
    <t>MeltDoctor™ HRM Master Mix</t>
  </si>
  <si>
    <t>5 mL</t>
  </si>
  <si>
    <t xml:space="preserve">1. Aparat: QuantStudio 12K Flex Real-time PCR System  i QuantStudio 7; </t>
  </si>
  <si>
    <t>MEM Amino Acids Solution (50X)</t>
  </si>
  <si>
    <t>Produkt identyczny lub równoważny z produktem ThermoFisher Scientific nr kat. 11130036</t>
  </si>
  <si>
    <t>MesenPRO RS™ Medium</t>
  </si>
  <si>
    <t>Produkt identyczny lub równoważny z produktem ThermoFisher Scientific nr kat. 12746012</t>
  </si>
  <si>
    <t>MicroAmp® Fast Optical 96-Well Reaction Plate with Barcode, 0.1 mL</t>
  </si>
  <si>
    <t>20 szt. / op.</t>
  </si>
  <si>
    <t xml:space="preserve">1. Aparat: QuantStudio 12K Flex Real-time PCR System i StepOnePlus Real-time PCR System; </t>
  </si>
  <si>
    <t>MicroAmp® Fast Optical 96-Well Reaction Plate, 0.1 mL</t>
  </si>
  <si>
    <t>Mikropłytki reakcyjne MicroAmp Optical  96-Well Reaction Plate lub równoważne:z 96 dołkami o pojemności 0,1 ml, optycznie (fluorescencyjnie) neutralne, konfekcjonowane fabrycznie, po 20 sztuk w opakowaniu. Płytka ścięta na rogu A1, pasująca do aparatu StepOnePlus Real-time PCR System i QuantStudio 12K flex. 
Produkt identyczny lub równoważny z produktem ThermoFisher Scientific nr kat. 4346907</t>
  </si>
  <si>
    <t>10 szt. / op.</t>
  </si>
  <si>
    <t>1. Aparat: QuantStudio 12K Flex Real-time PCR System, QuantStudio 7 i StepOnePlus Real-time PCR System; 
2. Stosowany w MA</t>
  </si>
  <si>
    <t>MicroAmp® Optical 96-Well Reaction Plate</t>
  </si>
  <si>
    <t>Produkt identyczny lub równoważny z produktem ThermoFisher Scientific nr kat. N8010560</t>
  </si>
  <si>
    <t>MicroAmp® Optical 96-Well Reaction Plate with Barcode</t>
  </si>
  <si>
    <t>MicroAmp® Optical Adhesive Film</t>
  </si>
  <si>
    <t>Folia samoprzylepna do płytki 96 dołkowej, optycznie neutralna, konfekcjonowana w opakowaniu zawierającym 100 folii. Produkt identyczny lub równoważny z produktem ThermoFisher Scientific nr kat. 4311971</t>
  </si>
  <si>
    <t xml:space="preserve">1. Aparat: QuantStudio 12K Flex Real-time PCR System, QuantStudio 7 i StepOnePlus Real-time PCR System; </t>
  </si>
  <si>
    <t>MicroAmp™ Clear Adhesive Film</t>
  </si>
  <si>
    <t>Produkt identyczny lub równoważny z produktem ThermoFisher Scientific nr kat. 4306311</t>
  </si>
  <si>
    <t xml:space="preserve">MicroAmp™ Optical Adhesive Film Kit </t>
  </si>
  <si>
    <t>Zawiera optyczną folię samoprzylepną (20 sztuk), podkładki uciskowe do uszczelniania termicznego między klapą pokrywy termocyklera i płytką, aplikator folii samprzylepnej.
Produkt identyczny lub równoważny z produktem ThermoFisher Scientific nr kat. 4313663</t>
  </si>
  <si>
    <t>Novex® TBE Gels, 10%, 12 well</t>
  </si>
  <si>
    <t>Zapewniają najwyższą możliwą rozdzielczość do analizy fragmentów restrykcyjnych i produktów PCR. Fragmenty DNA są wyraźnie rozdzielane na ostre, zwarte pasma. Produkowane z wysokiej czystości Tris-base, kwasu borowego, EDTA, akrylamidu, bisakrylamidu, TEMED i APS. Dedykowane do XCell SureLock® Mini-Cell.
Produkt identyczny lub równoważny z produktem ThermoFisher Scientific nr kat. EC62752BOX</t>
  </si>
  <si>
    <t>1 box</t>
  </si>
  <si>
    <t>1. Aparat XCell SureLock® Mini-Cell</t>
  </si>
  <si>
    <t>Novex® TBE Gels, 6%, 10 well</t>
  </si>
  <si>
    <t>Zapewniają najwyższą możliwą rozdzielczość do analizy fragmentów restrykcyjnych i produktów PCR. Fragmenty DNA są wyraźnie rozdzielane na ostre, zwarte pasma. Produkowane z wysokiej czystości Tris-base, kwasu borowego, EDTA, akrylamidu, bisakrylamidu, TEMED i APS. Dedykowane do XCell SureLock® Mini-Cell.
Produkt identyczny lub równoważny z produktem Thermofisher Scientific nr kat. EC6265BOX</t>
  </si>
  <si>
    <t>Novex® TBE Running Buffer (5X)</t>
  </si>
  <si>
    <t>Produkt identyczny lub równoważny z produktem ThermoFisher Scientific nr kat. LC6675</t>
  </si>
  <si>
    <t>1 L</t>
  </si>
  <si>
    <t>Nuclease-Free Water (not DEPC-Treated)</t>
  </si>
  <si>
    <t>Woda wolna od nukleaz, dejonizowana, filtrowana do finalnego opakowania i autoklawowana,  gotowa do użytku. Produkt wolny nukleaz, badany na zanieczyszczenia niespecyficzne endonukleazy i egzonukleazy, aktywność RNazy. 1 x butelka o objętości 100 mL.
Produkt identyczny lub równoważny z produktem ThermoFisher Scientific nr kat.  AM9938</t>
  </si>
  <si>
    <t>1 x 100 mL</t>
  </si>
  <si>
    <t>Woda wolna od nukleaz, dejonizowana, filtrowana do finalnego opakowania i autoklawowana,  gotowa do użytku. Produkt wolny nukleaz, badany na zanieczyszczenia niespecyficzne endonukleazy i egzonukleazy, aktywność RNazy. 10 x butelka o objętości 50 mL.
Produkt identyczny lub równoważny z produktem ThermoFisher Scientific nr kat. AM9937</t>
  </si>
  <si>
    <t>Nunc™ Cell Scrapers</t>
  </si>
  <si>
    <t>Drapaki do zastosowań in vitro. 
Produkt identyczny lub równoważny z produktem ThermoFisher Scientific nr kat 179693PK</t>
  </si>
  <si>
    <t>50 szt. / op.</t>
  </si>
  <si>
    <t>Nunc™ Cell-Culture Treated Multidishes, 24-Well Plate, Round</t>
  </si>
  <si>
    <t>Polistyrenowe, 24-dołkowe płytki z zamknięciem (pokrywka), objętość 1 mL, sterylne, do hodowli komórkowych, powierzchnia hodowlana 1,9cm2, studzienki okrągłe.
Produkt identyczny lub równoważny z produktem ThermoFisher Scientific nr kat 142475</t>
  </si>
  <si>
    <t>75 szt</t>
  </si>
  <si>
    <t>Nunc™ Cell-Culture Treated Multidishes, 48-Well Plate, Round</t>
  </si>
  <si>
    <t>Polistyrenowe, 48-dołkowe płytki, objętość 0.5 mL, sterylne, do hodowli komórkowych, powierzchnia hodowlana 1,1cm2, studzienki okrągłe.
Produkt identyczny lub równoważny z produktem ThermoFisher Scientific nr kat 150687</t>
  </si>
  <si>
    <t>Nunc™ Cell-Culture Treated Multidishes, 6-Well Plate, Round</t>
  </si>
  <si>
    <t>Polistyrenowe, 6-dołkowe płytki z zamknięciem (pokrywka), objętość 3 mL, sterylne, do hodowli komórkowych, powierzchnia hodowlana 9,6cm2, studzienki okrągłe.
Produkt identyczny lub równoważny z produktem ThermoFisher Scientific nr kat 140675</t>
  </si>
  <si>
    <t>Nunc™ EasYDish™ Dishes</t>
  </si>
  <si>
    <r>
      <t>Polistyrenowe, średnica 35 mm, wysokość 13 mm, powierzchnia hodowlana 8,8 cm</t>
    </r>
    <r>
      <rPr>
        <vertAlign val="superscript"/>
        <sz val="10"/>
        <color theme="1"/>
        <rFont val="Arial Narrow"/>
        <family val="2"/>
        <charset val="238"/>
      </rPr>
      <t>2</t>
    </r>
    <r>
      <rPr>
        <sz val="10"/>
        <color theme="1"/>
        <rFont val="Arial Narrow"/>
        <family val="2"/>
        <charset val="238"/>
      </rPr>
      <t>, objętość 3 mL, okrągłe, płaskodenne, z pokrywką, powierzchnia Nunclon Delta.
Produkt identyczny lub równoważny z produktem ThermoFisher Scientific nr kat. 150460</t>
    </r>
  </si>
  <si>
    <t>500 szt. / op.</t>
  </si>
  <si>
    <t>Polistyrenowe, średnica 60 mm, wysokość 16 mm, powierzchnia hodowlana 21.5 cm2, objętość 5 mL, okrągłe, płaskodenne, z pokrywką, powierzchnia Nunclon Delta.
Produkt identyczny lub równoważny z produktem ThermoFisher Scientific nr kat. 150462</t>
  </si>
  <si>
    <t>280 szt. / op.</t>
  </si>
  <si>
    <t>Polistyrenowe, średnica 100 mm, wysokość 17 mm, powierzchnia hodowlana 56.7 cm2, objętość 12.5 mL, okrągłe, płaskodenne, z pokrywką, powierzchnia Nunclon Delta.
Produkt identyczny lub równoważny z produktem ThermoFisher Scientific nr kat. 150464</t>
  </si>
  <si>
    <t>150 szt. / op.</t>
  </si>
  <si>
    <t>Nunc™ EasYFlask™ Cell Culture Flasks, Filter Cap, 25mL</t>
  </si>
  <si>
    <t>Kolby do hodowli komórkowych, sterylne, polistyrenowe, powierzchnia hodowlana 75cm2, objętość 25mL, korek pod kątem z filtrem.
Produkt identyczny lub równoważny z produktem ThermoFisher Scientific nr kat 156499</t>
  </si>
  <si>
    <t>100 szt</t>
  </si>
  <si>
    <t>Nunc™ EasYFlask™ Cell Culture Flasks, Filter Cap, 70mL</t>
  </si>
  <si>
    <t>Kolby do hodowli komórkowych, sterylne, polistyrenowe, powierzchnia hodowlana 225cm2, objętość 70mL, korek pod kątem z filtrem.
Produkt identyczny lub równoważny z produktem ThermoFisher Scientific nr kat 159934</t>
  </si>
  <si>
    <t>30 szt.</t>
  </si>
  <si>
    <t>Nunc™ EasYFlask™ Cell Culture Flasks, Filter Cap, 7mL</t>
  </si>
  <si>
    <t>Kolby do hodowli komórkowych, sterylne, polistyrenowe, powierzchnia hodowlana 25cm2, objętość 7mL, korek pod kątem z filtrem.
Produkt identyczny lub równoważny z produktem ThermoFisher Scientific nr kat 156367</t>
  </si>
  <si>
    <t>200 szt</t>
  </si>
  <si>
    <t>Nunc™ MicroWell™ 96-Well, Nunclon Delta-Treated, Flat-Bottom Microplate</t>
  </si>
  <si>
    <r>
      <t xml:space="preserve">Polistyrenowe, 96-dołkowe płytki z zamknięciem (pokrywka), objętość 400 </t>
    </r>
    <r>
      <rPr>
        <sz val="10"/>
        <color theme="1"/>
        <rFont val="Calibri"/>
        <family val="2"/>
        <charset val="238"/>
      </rPr>
      <t>µ</t>
    </r>
    <r>
      <rPr>
        <sz val="10"/>
        <color theme="1"/>
        <rFont val="Arial Narrow"/>
        <family val="2"/>
        <charset val="238"/>
      </rPr>
      <t>L, sterylne, powierzchnia 1,9cm2, płaskodenne; do zautomatyzowanych czytników mikropłytek.
Produkt identyczny lub równoważny z produktem ThermoFisher Scientific nr kat 167008</t>
    </r>
  </si>
  <si>
    <t>50 szt. .</t>
  </si>
  <si>
    <t>Nunc™ Polycarbonate Cell Culture Inserts in in Multi-Well Plates, 24-Well Plate, 0.4 µm pore size</t>
  </si>
  <si>
    <t>poliwęglanowe, 24-dołkowe płytki, średnica porów 0.4 µm, powierzchnia hodowlana 0.47cm2, objętość dołka 0,5 ml
Produkt identyczny lub równoważny z produktem ThermoFisher Scientific nr kat 140620</t>
  </si>
  <si>
    <t>48 szt</t>
  </si>
  <si>
    <t>Nunc™ Polycarbonate Cell Culture Inserts in in Multi-Well Plates, 24-Well Plate, 0.8 µm pore size</t>
  </si>
  <si>
    <t>poliwęglanowe, 24-dołkowe płytki, średnica porów 0.8 µm, powierzchnia hodowlana 0.47cm2, objętość dołka 0,5 ml
Produkt identyczny lub równoważny z produktem ThermoFisher Scientific nr kat 140629</t>
  </si>
  <si>
    <t>Nunc™ Polycarbonate Cell Culture Inserts in in Multi-Well Plates, 6-Well Plate, 0.4 µm pore size</t>
  </si>
  <si>
    <t>poliwęglanowe, 6-dołkowe płytki, średnica porów 0.4 µm, powierzchnia hodowlana 3.14 cm2, objętość dołka 1,5 ml
Produkt identyczny lub równoważny z produktem ThermoFisher Scientific nr kat 140640</t>
  </si>
  <si>
    <t>24 szt</t>
  </si>
  <si>
    <t>Nunc™ Sealing Tapes</t>
  </si>
  <si>
    <t>RNase/DNase-free, -80°C do +150°C, aluminiowe (akrylan glinu).
Produkt identyczny lub równoważny z produktem ThermoFisher Scientific nr kat. 232698</t>
  </si>
  <si>
    <t>Nunc™ Serological Pipettes 10 ml</t>
  </si>
  <si>
    <t>Polistyrenowe, pakowane pojedynczo, papierowe / plastikowe opakowanie typu peeling, zaślepione, sterylne. 
Produkt identyczny lub równoważny z produktem ThermoFisher Scientific nr kat. 170356N</t>
  </si>
  <si>
    <t>Nunc™ Serological Pipettes 25 ml</t>
  </si>
  <si>
    <t>Polistyrenowe, pakowane pojedynczo, papierowe / plastikowe opakowanie typu peeling, zaślepione, sterylne. 
Produkt identyczny lub równoważny z produktem ThermoFisher Scientific nr kat. 170357N</t>
  </si>
  <si>
    <t>Nunc™ Serological Pipettes 5 ml</t>
  </si>
  <si>
    <t>Polistyrenowe, pakowane pojedynczo, papierowe / plastikowe opakowanie typu peeling, zaślepione, sterylne. 
Produkt identyczny lub równoważny z produktem ThermoFisher Scientific nr kat. 170355N</t>
  </si>
  <si>
    <t>OpenArray® 384-well Sample Plates</t>
  </si>
  <si>
    <t>Płytki 384-dołkowe, pasujące do robota OpenArray™ AccuFill™ System.
Produkt identyczny lub równoważny z produktem ThermoFisher Scientific nr kat. 4406947</t>
  </si>
  <si>
    <t>1. Aparat: OpenArray™ AccuFill™ System</t>
  </si>
  <si>
    <t>OpenArray® AccuFill™ System Tips</t>
  </si>
  <si>
    <t>Tipsy dedykowane do robota OpenArray™ AccuFill™ System.
Produkt identyczny lub równoważny z produktem ThermoFisher Scientific nr kat. 4457246</t>
  </si>
  <si>
    <t>1 pudełko</t>
  </si>
  <si>
    <t>Opti-MEM™ Reduced Serum Medium, GlutaMAX™ Supplement</t>
  </si>
  <si>
    <t>Opti-MEM® I Reduced-Serum Medium is an improved Minimal Essential Medium (MEM) that allows for a reduction of Fetal Bovine Serum supplementation by at least 50% with no change in growth rate or morphology. Opti-MEM® I medium is also recommended for use with cationic lipid transfection reagents, such as Lipofectamine™ reagent. Opti-MEM® I medium can be used with a variety of suspension and adherent mammalian cells, including Sp2, AE-1, CHO, BHK-21, HEK, and primary fibroblasts. We offer a variety of Opti-MEM® I modifications for a range of cell culture applications.
Produkt identyczny lub równoważny z produktem ThermoFisher Scientific nr kat. 51985034</t>
  </si>
  <si>
    <t>PBS, pH 7.2</t>
  </si>
  <si>
    <t>Produkt identyczny lub równoważny z produktem ThermoFisher Scientific nr kat. 20012019</t>
  </si>
  <si>
    <t>Phusion Hot Start II DNA Polymerase (2 U/µL)</t>
  </si>
  <si>
    <t>Wysoka wydajność PCR, 50-krotnie niższy wskaźnik błędu niż w przypadku polimerazy Taq i 6-krotnie niższy niż w przypadku polimerazy Pfu; do klonowania i innych zastosowań wymagających wysokiej wierności.
Produkt identyczny lub równoważny z produktem ThermoFisher Scientific nr kat. F549S </t>
  </si>
  <si>
    <t>100 units</t>
  </si>
  <si>
    <t>Phusion U Hot Start DNA Polymerase</t>
  </si>
  <si>
    <t>Polimeraza Phusion U Hot Start DNA do amplifikacji fragmentów DNA 500 unitów. Zestaw zawiarający: polimerazę Phusion U Hot Start DNA  2 U/µL, Phusion HF Buffer, 5X Phusion GC Buffer, DMSO. 
Produkt identyczny lub równoważny z produktem ThermoFisher Scientific nr kat. F555L</t>
  </si>
  <si>
    <t>500 units</t>
  </si>
  <si>
    <t>Phusion U Multiplex PCR Master Mix</t>
  </si>
  <si>
    <t>Gotowy master mix do przeprowadzenia reakcji PCR typu Multiplex, zawierający polimerazę Phusion. 
Produkt identyczny lub równoważny z produktem ThermoFisher Scientific nr kat. F562L</t>
  </si>
  <si>
    <t>500 rxn</t>
  </si>
  <si>
    <t>Plate Septa, 96 well</t>
  </si>
  <si>
    <t xml:space="preserve">Septy zamykające płytki 96-dołkowe do zastosowania w sekwenatorach kapilarnych.
Produkt identyczny lub równoważny z produktem ThermoFisher Scientific nr kat. 4315933 </t>
  </si>
  <si>
    <t>Platinum® Taq DNA Polymerase High Fidelity</t>
  </si>
  <si>
    <t xml:space="preserve">20 µL, stężenie 5U/µL; dostarczana wraz z 10X High Fidelity Buffer; na 100 reakcji.
Produkt identyczny lub równoważny z produktem ThermoFisher Scientific nr kat. 11304011      </t>
  </si>
  <si>
    <t>POP-7™ Polymer for 3130/3130xl Genetic Analyzers</t>
  </si>
  <si>
    <t>Polimer POP-7™ umożliwiającego przeprowadzenie elektroforezy kapilarnej w kapilarach o długości 36 cm, podczas sekwencjonowania DNA oraz analizy fragmentów DNA w sekwenatorze kapilarnym Applied Biosystems 3130xl Genetic Analyzer. Pojemność opakowania 3,5 ml.
Produkt identyczny lub równoważny z produktem ThermoFisher Scientific nr kat. 4363785</t>
  </si>
  <si>
    <t>3,5 ml</t>
  </si>
  <si>
    <t>1. Aparat: Genetic Analyzer 3130xl
2. Stosowany w MA</t>
  </si>
  <si>
    <t>POP-7™ Polymer for 3500/3500xL Genetic Analyzers</t>
  </si>
  <si>
    <t>Polimer POP7 do instrumentu 3500xl Genetic Analyzer ThermoFisher Scientific w opakowaniu jednostowym, gotowym do użycia. Zestaw zawierający ilość odczynników do wykonania odczytów dla 960 próbek w sekwenatorze 24-kapilarnym 3500xl Genetic Analyzer ThermoFisher Scientific. 
Produkt identyczny lub równoważny z produktem ThermoFisher Scientific nr kat. 4393714</t>
  </si>
  <si>
    <t>960 próbek / op.</t>
  </si>
  <si>
    <t>Polimer POP7 do instrumentu 3500xl Genetic Analyzer ThermoFisher Scientific w opakowaniu jednostowym, gotowym do użycia. Zestw zawierający ilość odczynników do wykonania odczytów dla 384 próbek w sekwenatorze 24-kapilarnym 3500xl Genetic Analyzer ThermoFisher Scientific. Produkt identyczny lub równoważny z produktem ThermoFisher Scientific nr kat. 4393708</t>
  </si>
  <si>
    <t>384 próbek / op.</t>
  </si>
  <si>
    <t>Polimer POP7 do instrumentu 3500xl Genetic Analyzer ThermoFisher Scientific w opakowaniu jednostowym, gotowym do użycia. Zestw zawierający ilość odczynników do wykonania odczytów dla 96 próbek w sekwenatorze 24-kapilarnym 3500xl Genetic Analyzer ThermoFisher Scientific. 
Produkt identyczny lub równoważny z produktem ThermoFisher Scientific nr kat. A26073</t>
  </si>
  <si>
    <t>96 próbek / op</t>
  </si>
  <si>
    <t>PRIMER 25 NMOL</t>
  </si>
  <si>
    <t>Skala syntezy: 25 nmol, nieznakowane; do 100 nt długości.
Produkt identyczny lub równoważny z produktem ThermoFisher Scientific nr kat. 10629186</t>
  </si>
  <si>
    <t xml:space="preserve">1. produkt typu „Custom”;
2. cena za 1 nukleotyd; </t>
  </si>
  <si>
    <t>PRIMER 50 NMOL</t>
  </si>
  <si>
    <t>Skala syntezy: 50 nmol, nieznakowane; do 100 nt długości. 
Produkt identyczny lub równoważny z produktem ThermoFisher Scientific nr kat. 10629012</t>
  </si>
  <si>
    <t>ProLong™ Diamond Antifade Mountant with DAPI</t>
  </si>
  <si>
    <t>Płynny utrwalacz na bazie glicerolu stosowany bezpośrednio na wyznakowane fluorescencyjnie komórki lub próbki tkanek na szkiełkach mikroskopowych.
Produkt identyczny lub równoważny z produktem ThermoFisher Scientific nr kat.P36966</t>
  </si>
  <si>
    <t>2ml</t>
  </si>
  <si>
    <t>PureLink® RNA Mini Kit</t>
  </si>
  <si>
    <t>Zestaw oparty na kolumnach, służący do izolacji wysokiej jakości całkowitego RNA z różnych typów próbek w ciągu 20 minut przy użyciu standardowego sprzętu laboratoryjnego; maksymalny pobór próbki do 200 mg tkanki; odzysk RNA do 1000 µg.
Produkt identyczny lub równoważny z produktem ThermoFisher Scientific nr kat. 12183025</t>
  </si>
  <si>
    <t>Zestaw oparty na kolumnach, służący do izolacji wysokiej jakości całkowitego RNA z różnych typów próbek w ciągu 20 minut przy użyciu standardowego sprzętu laboratoryjnego; maksymalny pobór próbki do 200 mg tkanki; odzysk RNA do 1000 µg.
Produkt identyczny lub równoważny z produktem ThermoFisher Scientific nr kat. 12183018A</t>
  </si>
  <si>
    <t>PureLink™ DNase Set</t>
  </si>
  <si>
    <t>Szybkie i wydajne usuwanie DNA z RNA, które zostało oczyszczone przy użyciu zestawów PureLink® RNA.
Produkt identyczny lub równoważny z produktem ThermoFisher Scientific nr kat. 12185010</t>
  </si>
  <si>
    <t>50 preps</t>
  </si>
  <si>
    <t>QuantStudio™ 12K Flex OpenArray® Accessories Kit</t>
  </si>
  <si>
    <t>Zesatw akcesoriów niezbędnych do analizy 10 płytek OpenArray. 
Produkt identyczny lub równoważny z produktem ThermoFisher Scientific nr kat. 4469576</t>
  </si>
  <si>
    <t xml:space="preserve">1 op. </t>
  </si>
  <si>
    <t>1. Aparat: QuantStudio 12K Flex Real-time PCR System;</t>
  </si>
  <si>
    <t>QuantStudio™ 12K Flex OpenArray® Block RNase P Kit</t>
  </si>
  <si>
    <t>Zestaw odczynników i akcesoriów do przeprowadzania 2 x weryfikacji Rnase P bloku OpenArray aparatu QuantStudio 12K Flex. 
Produkt identyczny lub równoważny z produktem ThermoFisher Scientific nr kat. 4469602</t>
  </si>
  <si>
    <t>2 eksp. / op.</t>
  </si>
  <si>
    <t>1. Aparat: QuantStudio 12K Flex Real-time PCR System;
2. Do sprawdzania aparatu QuantStudio 12K Flex Real-time PCR System</t>
  </si>
  <si>
    <t>QuantStudio™ 12K Flex OpenArray® Calibration Kit</t>
  </si>
  <si>
    <t>Kit kalibracyjny do QuantStudio™ 12K Flex OpenArray® do kalibracji tła, kalibracji barwników, jednorodności tła, zawierający barwnik FAM, płytkę kalibracyjną, pustę płytkę do nakładania barwrnika. 
Produkt identyczny lub równoważny z produktem ThermoFisher Scientific nr kat. 4478601</t>
  </si>
  <si>
    <t>1 zestaw</t>
  </si>
  <si>
    <t>1. Aparat: QuantStudio 12K Flex Real-time PCR System;
2. Do kalibracji aparatu QuantStudio 12K Flex Real-time PCR System</t>
  </si>
  <si>
    <t>Qubit 1X dsDNA, high sensitivity</t>
  </si>
  <si>
    <t>Gotowe do użycia roztwory robocze umożliwiające proste, a zarazem precyzyjne oznaczanie ilościowe próbek dsDNA na fluorometrach Qubit; wysokiej czułości, do oznaczania DNA w zakresie 0.2-100 ng.
Produkt identyczny lub równoważny z produktem ThermoFisher Scientific nr kat. Q33231</t>
  </si>
  <si>
    <t xml:space="preserve"> 500 rxn</t>
  </si>
  <si>
    <t>1. Aparat: Qubit® Fluorometer</t>
  </si>
  <si>
    <t>Qubit dsDNA HS assay Kit</t>
  </si>
  <si>
    <t>Precyzyjne oznaczanie ilościowe próbek dsDNA na fluorometrach Qubit; odczynniki do samodzielnego mieszania, temp. pokojowa, wysokiej czułości, do oznaczania DNA w zakresie 0.2-100 ng.
Produkt identyczny lub równoważny z produktem ThermoFisher Scientific nr kat. Q32854</t>
  </si>
  <si>
    <t>500 assay / op.</t>
  </si>
  <si>
    <t>Qubit® Assay Tubes</t>
  </si>
  <si>
    <t>Probówki dedykowane do pomiarów stężeń kwasów nukleinowych w aparacie Qubit® Fluorometer
Produkt identyczny lub równoważny z produktem ThermoFisher Scientific nr kat. Q32856</t>
  </si>
  <si>
    <t>500 tubes</t>
  </si>
  <si>
    <t>Qubit® dsDNA BR Assay Kit</t>
  </si>
  <si>
    <t>Precyzyjne oznaczanie ilościowe próbek dsDNA na fluorometrach Qubit; odczynniki do samodzielnego mieszania, temp. pokojowa, szeroki zakres pomiarowy, do oznaczania DNA w zakresie 4-1000 ng.
Produkt identyczny lub równoważny z produktem ThermoFisher Scientific nr kat. Q32853</t>
  </si>
  <si>
    <t>500 assays</t>
  </si>
  <si>
    <t>Qubit™ RNA BR Assay Kit</t>
  </si>
  <si>
    <t>Kit do pomiaru stężena RNA;  temp. pokojowa, dedykowany do aparatu Qubit® Fluorometer; szeroki zakres pomiarowy, do oznaczania RNA w zakresie 20-1000 ng.
Produkt identyczny lub równoważny z produktem ThermoFisher Scientific nr kat. Q10210</t>
  </si>
  <si>
    <t>Rapid DNA Ligation Kit</t>
  </si>
  <si>
    <t>Zestaw do szybkiej ligacji DNA typu sticky-end lub blunt-end w ciągu zaledwie 5 minut w temperaturze pokojowej; zawiera ligazę T4 DNA oraz specjalnie opracowany 5X bufor.
Produkt identyczny lub równoważny z produktem ThermoFisher Scientific nr kat. K1423</t>
  </si>
  <si>
    <t>150 rxn</t>
  </si>
  <si>
    <t>RIPA Lysis and Extraction Buffer</t>
  </si>
  <si>
    <t>Produkt identyczny lub równoważny z produktem Thermo Scientific nr kat. 89901</t>
  </si>
  <si>
    <t>250ml</t>
  </si>
  <si>
    <t>RNAlater® Stabilization Solution</t>
  </si>
  <si>
    <t>Zestaw pozwalajacy na ochorne RNA przed degradacją w komórce. Stabilizuje RNA przez 1 dzień w tem 37°C, 1 tydzień 25°C, 1 miesiąc w temp. 4°C, i dowolnie długo w temp. -20°C; 500 mL.
Produkt identyczny lub równoważny z produktem ThermoFisher Scientific nr kat. AM7021</t>
  </si>
  <si>
    <t>RNaseOUT™ Recombinant Ribonuclease Inhibitor</t>
  </si>
  <si>
    <t>Silny, niekompetycyjny inhibitor rybonukleaz typu trzustkowego, takich jak RNaza A, stosowany w celu uniknięcia degradacji RNA w wielu aplikacjach.
Produkt identyczny lub równoważny z produktem ThermoFisher Scientific nr kat. 10777019 </t>
  </si>
  <si>
    <t>5,000 units</t>
  </si>
  <si>
    <t>RNaseZap™ RNase Decontamination Solution</t>
  </si>
  <si>
    <t>Produkt identyczny lub równoważny z produktem ThermoFisher Scientific nr kat. AM9780</t>
  </si>
  <si>
    <t>RPMI 1640 Medium, GlutaMAX™ Supplement</t>
  </si>
  <si>
    <t>Produkt identyczny lub równoważny z produktem ThermoFisher Scientific nr kat.61870044</t>
  </si>
  <si>
    <t>RPMI 1640 Medium, GlutaMAX™ Supplement, HEPES</t>
  </si>
  <si>
    <t>Produkt identyczny lub równoważny z produktem ThermoFisher Scientific nr kat. 72400054</t>
  </si>
  <si>
    <t>Sequence detection Primers 10K</t>
  </si>
  <si>
    <t>stężenie 10K pmol, desalted; oligonukleotyd do 45 nt długości.
Produkt identyczny lub równoważny z produktem ThermoFisher Scientific nr kat. 4304970</t>
  </si>
  <si>
    <t xml:space="preserve">1 starter </t>
  </si>
  <si>
    <t>1. produkt typu „Custom”</t>
  </si>
  <si>
    <t>Sequence detection Primers, 80K</t>
  </si>
  <si>
    <t>stężenie 80K pmol, desalted; oligonukleotyd do 45 nt długości.
Produkt identyczny lub równoważny z produktem ThermoFisher Scientific nr kat. 4304971</t>
  </si>
  <si>
    <t>Single Tube TaqMan Gene Expression Assays</t>
  </si>
  <si>
    <t>Gotowe zestawy do badania ekspresji genów składające się z pary primerów oraz jednej sondy . Zestawy składają się z pary primerów w stężeniu 900nm każdy primer oraz 1 sondy TaqMan MGB w stężeniu 250nM, znakowanej barwnikiem VIC. Pracują w tym samym profilu termicznym, tj. 58-60 st. C dla primerów oraz 10 st. C wyższej temperatury dla sondy. Taki profil termiczny umożliwia jednoczesne badanie różnych genów w trakcie jednego eksperymentu. Produkt wystarcza na 360 reakcji po 20µl (small scale); 20x. 
Produkt identyczny lub równoważny z produktem ThermoFisher Scientific nr kat. 4448489</t>
  </si>
  <si>
    <t>360 rxn</t>
  </si>
  <si>
    <t>Gotowe zestawy do badania ekspresji genów składające się z pary primerów oraz jednej sondy . Zestawy składają się z pary primerów w stężeniu 900nm każdy primer oraz 1 sondy TaqMan MGB w stężeniu 250nM, znakowanej barwnikiem VIC. Pracują w tym samym profilu termicznym, tj. 58-60 st. C dla primerów oraz 10 st. C wyższej temperatury dla sondy. Taki profil termiczny umożliwia jednoczesne badanie różnych genów w trakcie jednego eksperymentu. Produkt wystarcza na 360 reakcji po 20µl (small scale); 20x. 
Produkt identyczny lub równoważny z produktem ThermoFisher Scientific nr kat. 4448490</t>
  </si>
  <si>
    <t>750 rxn</t>
  </si>
  <si>
    <t>Gotowe zestawy do badania ekspresji genów składające się z pary primerów oraz jednej sondy . Zestawy składają się z pary primerów w stężeniu 900nm każdy primer oraz 1 sondy TaqMan MGB w stężeniu 250nM, znakowanej barwnikiem FAM. Pracują w tym samym profilu termicznym, tj. 58-60 st. C dla primerów oraz 10 st. C wyższej temperatury dla sondy. Taki profil termiczny umożliwia jednoczesne badanie różnych genów w trakcie jednego eksperymentu. Produkt wystarcza na 750 reakcji po 20µl (medium scale); 20x. 
Produkt identyczny lub równoważny z produktem ThermoFisher Scientific nr kat. 4351370</t>
  </si>
  <si>
    <t>Gotowe zestawy do badania ekspresji genów składające się z pary primerów oraz jednej sondy . Zestawy składają się z pary primerów w stężeniu 900nm każdy primer oraz 1 sondy TaqMan MGB w stężeniu 250nM, znakowanej barwnikiem FAM. Pracują w tym samym profilu termicznym, tj. 58-60 st. C dla primerów oraz 10 st. C wyższej temperatury dla sondy. Taki profil termiczny umożliwia jednoczesne badanie różnych genów w trakcie jednego eksperymentu. Produkt wystarcza na 360 reakcji po 20µl (small scale); 20x. 
Produkt identyczny lub równoważny z produktem ThermoFisher Scientific nr kat. 4351372</t>
  </si>
  <si>
    <t>Sodium Pyruvate (100 mM)</t>
  </si>
  <si>
    <t>Produkt identyczny lub równoważny z produktem ThermoFisher Scientific nr kat. 11360070</t>
  </si>
  <si>
    <t>StemPro® Accutase® Cell Dissociation Reagent</t>
  </si>
  <si>
    <t>Roztwór enzymów proteolitycznych i kolagenolitycznych do oddzielania komórek.
Produkt identyczny lub równoważny z produktem ThermoFisher Scientific nr kat. A1110501</t>
  </si>
  <si>
    <t>100ml</t>
  </si>
  <si>
    <t>StepOnePlus™ Real-Time PCR System Spectral Calibration Kit (96 well)</t>
  </si>
  <si>
    <t>Kit do kalibracji spektralnej zawierający gotową do użycia płytkę 96-dołkową do kalibracji tła, gotową do użycia płytkę 96-dołkową do kalibracji FAM, VIC, NED, and ROX oraz gotową do użycia płytkę 96-dołkową do kalibracji SYBR Green I, JOE, and TAMRA. 
Produkt identyczny lub równoważny z produktem ThermoFisher Scientific nr kat.  4371435</t>
  </si>
  <si>
    <t>1. Aparat: StepOnePlus Real-time PCR System
2. Do kalibracji aparatu StepOnePlus Real-time PCR System</t>
  </si>
  <si>
    <t>Step™ Turbo TMB-ELISA Substrate Solution</t>
  </si>
  <si>
    <t xml:space="preserve">
Produkt identyczny lub równoważny z produktem ThermoFisher Scientific nr kat. 34022</t>
  </si>
  <si>
    <t>Subcloning Efficiency™ DH5α™ Competent Cells</t>
  </si>
  <si>
    <t>Komórki kompetentne E. coli Subcloning Efficiency™ DH5α™; wydajność transformacji &gt; 1 x 106 cfu/µg plasmid DNA; z markerami genetycznymi: lacZΔM15, recA1, endA1; 
Produkt identyczny lub równoważny z produktem ThermoFisher Scientific nr kat. 18265017</t>
  </si>
  <si>
    <t>4 x 500 µL</t>
  </si>
  <si>
    <t>SuperScript® II Reverse Transcriptase</t>
  </si>
  <si>
    <t>Genetycznie modyfikowana odwrotna transkryptaza (RT) MMLV o zmniejszonej aktywności RNase H i zwiększonej stabilności termicznej w porównaniu do RT MMLV typu dzikiego.
Produkt identyczny lub równoważny z produktem ThermoFisher Scientific nr kat. 18064022</t>
  </si>
  <si>
    <t>2,000 units</t>
  </si>
  <si>
    <t>SuperScript™ IV VILO™ Master Mix with ezDNase™ Enzyme</t>
  </si>
  <si>
    <t>Produkt identyczny lub równoważny z produktem ThermoFisher Scientific nr kat. 11766050</t>
  </si>
  <si>
    <t>SYBR® Gold Nucleic Acid Gel Stain (10,000X Concentrate in DMSO)</t>
  </si>
  <si>
    <t>wysoce czuły barwnik fluorescencyjny (25-100x bardziej od bromku etydyny) do wykrywania kwasów nukleinowych; wykrywa już 25 pg DNA. Wykrywa dsDNA, ssDNA i RNA w żelach natywnych, glioksalowych, formaldehydowych lub mocznikowych.
Produkt identyczny lub równoważny z produktem Thermofisher Scientific nr kat. S11494</t>
  </si>
  <si>
    <t>500 µL</t>
  </si>
  <si>
    <t>Synth-a-Freeze® Cryopreservation Medium</t>
  </si>
  <si>
    <t>Produkt identyczny lub równoważny z produktem ThermoFisher Scientific nr kat. A1254201</t>
  </si>
  <si>
    <t>50 mL</t>
  </si>
  <si>
    <t>T4 RNA Ligase (cloned) 5 U/μL</t>
  </si>
  <si>
    <t>Produkt identyczny lub równoważny z produktem ThermoFisher Scientific nr kat. AM2141</t>
  </si>
  <si>
    <t>2,500 units</t>
  </si>
  <si>
    <t>TaqMan Advanced miRNA Assays</t>
  </si>
  <si>
    <t>Mieszanina starterów i sond komplementarnych do wybranych sekwencji mikroRNA, do przeprowadzenia reakcji qPCR, do oznaczenia ilości cząteczek mikroRNA, do odwrotnej tranksrypcji. Specyficzność assayu- rozróżnienie cząsteczek o podobnej sekwencji, różniących się tylko 1 parą zasad. Minimalna ilość RNA użytego w reakcji - 1 pg całkowitego RNA. Technologia detekcji badanych mikroRNA - sondy TaqMan. 250 reakcji qPCR po 20µL.
Produkt identyczny lub równoważny z produktem ThermoFisher Scientific nr kat. A25576</t>
  </si>
  <si>
    <t>250 rxn</t>
  </si>
  <si>
    <t xml:space="preserve">1. Aparat: StepOnePlus Real-time PCR System, QuantStudio 7, QuantStudio 12K Flex Real-time PCR System;
</t>
  </si>
  <si>
    <t>TaqMan MGB Probes, 6K pmol</t>
  </si>
  <si>
    <t>skala dostawy 6K pmol, oczyszczane HPLC, dostarczane z formie płynnej w 1xTE o stęż. 100 pmol/µl, wyznakowane 6FAM, VIC, TET lub NED, do użycia z aparatami 7500 System, QuantStudio™ oraz StepOnePlus™. 
Produkt identyczny lub równoważny z produktem ThermoFisher Scientific nr kat. 4316034</t>
  </si>
  <si>
    <t>6K pmol</t>
  </si>
  <si>
    <t>1. Aparat: StepOnePlus Real-time PCR System;
2. produkt typu „Custom”; 
3. stosowany w MA</t>
  </si>
  <si>
    <t>TaqMan® Fast Advanced Master Mix</t>
  </si>
  <si>
    <t>Zapewnia dokładną kwantyfikację i niezawodność w krótszym czasie na różnych platformach qPCR. Zapewnia najlepszą w swojej klasie wydajność, w tym najszerszy zakres kwantyfikacji, zarówno w reakcjach pojedynczych, jak i dupleksowych, nawet w przypadku trudnych celów. Zawiera szybką polimerazę DNA AmpliTaq, uracylo-N-glikozylazę (UNG), dNTPs z dUTP, barwnik ROX (pasywna referencja) i zoptymalizowane składniki buforowe. Dostarczany w stężeniu 2X.
Produkt identyczny lub równoważny z produktem ThermoFisher Scientific nr kat. 4444556</t>
  </si>
  <si>
    <t>1 x 1 mL</t>
  </si>
  <si>
    <t>Próbka w oryginalnym opakowaniu wystarczająca na przeprowadzenie 6 reakcji real-time PCR; analiza ekspresji genu 2 probek w 3 powtórzeniach, w objętości 20 µl każda, na aparacie StepOnePlus Real-time PCR System z blokiem Fast</t>
  </si>
  <si>
    <t>Zapewnia dokładną kwantyfikację i niezawodność w krótszym czasie na różnych platformach qPCR. Zapewnia najlepszą w swojej klasie wydajność, w tym najszerszy zakres kwantyfikacji, zarówno w reakcjach pojedynczych, jak i dupleksowych, nawet w przypadku trudnych celów. Zawiera szybką polimerazę DNA AmpliTaq, uracylo-N-glikozylazę (UNG), dNTPs z dUTP, barwnik ROX (pasywna referencja) i zoptymalizowane składniki buforowe. Dostarczany w stężeniu 2X.
Produkt identyczny lub równoważny z produktem ThermoFisher Scientific nr kat.  4444557</t>
  </si>
  <si>
    <t>TaqMan® Gene Expression Master Mix</t>
  </si>
  <si>
    <t>Zoptymalizowana mieszanka 2X stężona, która zawiera wszystkie składniki, z wyjątkiem sond i starterów, do czułego wykrywania do jednej kopii targetu (ekspresji genów); zwalidowany z zestawami TaqMan i systemami real-time PCR Applied Biosystems.  
Produkt identyczny lub równoważny z produktem ThermoFisher Scientific nr kat. 4369510</t>
  </si>
  <si>
    <t>5 x 5 mL</t>
  </si>
  <si>
    <t>Zoptymalizowana mieszanka 2X stężona, która zawiera wszystkie składniki, z wyjątkiem sond i starterów, do czułego wykrywania do jednej kopii targetu (ekspresji genów); zwalidowany z zestawami TaqMan i systemami real-time PCR Applied Biosystems. 
Produkt identyczny lub równoważny z produktem ThermoFisher Scientific nr kat. 4369016</t>
  </si>
  <si>
    <t>TaqMan® Genotyping Master Mix</t>
  </si>
  <si>
    <t>Zoptymalizowany do detekcji fluorescencji typu end-point, w genotypowaniu SNP; zapewnia wyraźne klastry i wysoki wskaźnik call rate dla jednoznacznego rozróżniania alleli; zwalidowany do stosowania z zestawami TaqMan SNP Genotyping. Doskonała stabilność przed i po reakcji PCR, zapewniająca wysoką wydajność konfiguracji i analizy.
Produkt identyczny lub równoważny z produktem ThermoFisher Scientific nr kat. 4371355</t>
  </si>
  <si>
    <t>10 mL</t>
  </si>
  <si>
    <t>TaqMan® OpenArray® Genotyping Master Mix</t>
  </si>
  <si>
    <t>Zoptymalizowany do detekcji fluorescencji w genotypowaniu TaqMan® OpenArray® SNP Genotyping Plates. 2 x skoncentrowany; dedykowany do użycia z na bloku OpenArray aparatu QuantStudio 12K Flex. 
Produkt identyczny lub równoważny z produktem ThermoFisher Scientific nr kat. 4404846</t>
  </si>
  <si>
    <t xml:space="preserve">1. Aparat: QuantStudio 12K Flex Real-time PCR System;
</t>
  </si>
  <si>
    <t>TaqMan® OpenArray® Genotyping Plate, Custom Format 32 QuantStudio TM 12K Flex</t>
  </si>
  <si>
    <t>Płytka do analizy 24 SNP dla 96 osobników, z Custom TaqMan MGB assayas; 10 sztuk/op; do użycia na bloku OpenArray aparatu QuantStudio 12K Flex. 
Produkt identyczny lub równoważny z produktem ThermoFisher Scientific nr kat. 4471114</t>
  </si>
  <si>
    <t>1 zestaw 10 płytek</t>
  </si>
  <si>
    <t>56 dni</t>
  </si>
  <si>
    <t>1. Aparat: QuantStudio 12K Flex Real-time PCR System;
2. produkt typu „Custom”; 
3. minimalna ilość płytek możliwa do zamówienia to 1 x 10 płytek</t>
  </si>
  <si>
    <t>TaqMan® OpenArray® Real-Time PCR Plate with Genotyping Assays, Custom Format 128</t>
  </si>
  <si>
    <t>płytka do analizy 120 SNP dla 24 osobników, z Custom TaqMan MGB assayas; 10 sztuk/op; do użycia na bloku OpenArray aparatu QuantStudio 12K Flex. 
Produkt identyczny lub równoważny z produktem ThermoFisher Scientific nr kat. 4471116</t>
  </si>
  <si>
    <t>1. Aparat: QuantStudio 12K Flex Real-time PCR System;
2. produkt typu „Custom”; 
3. minimalna ilość płytek możliwa do zamówienia to 4 x 10 płytek</t>
  </si>
  <si>
    <t>TaqMan™ Advanced miRNA cDNA Synthesis Kit</t>
  </si>
  <si>
    <t>Zestaw doczynników do rekacji odwrotnej transkrypcji nadający się do przeprowadzenia tej reakcji z zestawem starterów i sond TaqMan Advanced miRNA Assays. Zestaw jednostkowy na 50 reakcji. Produkt identyczny lub równoważny z produktem ThermoFisher Scientific nr kat. A28007</t>
  </si>
  <si>
    <t>TaqMan™ Gene Expression Assay (FAM)</t>
  </si>
  <si>
    <t>Para sterterów i sonda TaqMan MGB znakowana FAM, pre-designed, z biblioteki gotowych zestawów; do analizy w aparatach StepOnePlus Real-time PCR System i QuantStudio 12K Flex Real-time PCR System.
Produkt identyczny lub równoważny z produktem ThermoFisher Scientific nr kat. 4331182</t>
  </si>
  <si>
    <t>250 reactions</t>
  </si>
  <si>
    <t>1. Aparat: StepOnePlus Real-time PCR System, QuantStudio 7, QuantStudio 12K Flex Real-time PCR System;</t>
  </si>
  <si>
    <t>TaqPath™ ProAmp™ Master Mix</t>
  </si>
  <si>
    <t>Do wysokowydajnego genotypowania i CNV, wymagającego bezkompromisowej niezawodności i dokładności, nawet w obecności inhibitorów powszechnie występujących w próbkach klinicznych; produkowane w ramach systemu zarządzania jakością ISO13485.
Produkt identyczny lub równoważny z produktem ThermoFisher Scientific nr kat. A30866</t>
  </si>
  <si>
    <t>1 x 10 mL</t>
  </si>
  <si>
    <t>Tempus™ Blood RNA Tube</t>
  </si>
  <si>
    <t>Probówki Tempus™ Blood RNA Tubes służą do stabilizacji i izolacji całkowitego RNA z krwi pełnej w celu analizy ekspresji genów. Natychmiastowa liza komórek krwi pełnej i stabilizacja RNA w jednym kroku - bez konieczności lizy krwinek czerwonych lub stosowania proteinazy K. "Zamrażanie" globalnych profili ekspresji genów na okres do pięciu dni w temperaturze pokojowej; ponad siedem dni w temperaturze 4°C.
Produkt identyczny lub równoważny z produktem ThermoFisher Scientific nr kat. 4342792</t>
  </si>
  <si>
    <t>TOPO® TA Cloning® Kit for Sequencing, with One Shot® TOP10 Chemically Competent E. coli</t>
  </si>
  <si>
    <t>Zestawy TOPO® TA Cloning® Kits for Sequencing zapewniają wysoce wydajną, 5-minutową, jednoetapową strategię klonowania ("TOPO® Cloning") do bezpośredniego wprowadzania produktów PCR amplifikowanych polimerazą Taq do wektora plazmidowego w celu sekwencjonowania.
Produkt identyczny lub równoważny z produktem ThermoFisher Scientific nr kat. K457540</t>
  </si>
  <si>
    <t>TOPO™ TA Cloning™ Kit for Sequencing, without competent cells</t>
  </si>
  <si>
    <t>Zapewniają wysoce wydajną, 5-minutową, jednoetapową strategię klonowania ("TOPO® Cloning") do bezpośredniego wprowadzania produktów PCR amplifikowanych polimerazą Taq do wektora plazmidowego w celu sekwencjonowania. Każdy zestaw wykorzystuje wektor pCR™4-TOPO® TA ze specjalnie zaprojektowanymi starterami sekwencjonującymi, które zwracają więcej sekwencji insertu i mniej sekwencji wektora w każdej reakcji. Zestawy są dostępne z różnymi komórkami kompetentnymi lub bez komórek kompetentnych, w zależności od potrzeb i budżetu.
Produkt identyczny lub równoważny z produktem ThermoFisher Scientific nr kat. 450030</t>
  </si>
  <si>
    <t>25 rxn</t>
  </si>
  <si>
    <t>TransformAid Bacterial Transformation Kit</t>
  </si>
  <si>
    <t>Kit do transformacji bakterii; wydajność 107 transformantów na µg plasmidowego DNA; do uzycia z E. coli: JM107, JM109, XL1-Blue, SURE, TOPP2, W3110, NM527, AD494, CJ236, GM2163, C600, BL21, M15, NM522, HB101, ER2267.
Produkt identyczny lub równoważny z produktem ThermoFisher Scientific nr kat. K2711</t>
  </si>
  <si>
    <t>40 rnx</t>
  </si>
  <si>
    <t>TRI Reagent® Solution</t>
  </si>
  <si>
    <t>Kompletny, gotowy do użycia odczynnik do izolacji całkowitego RNA lub jednoczesnej izolacji RNA, DNA i białka z różnych próbek biologicznych.
Produkt identyczny lub równoważny z produktem ThermoFisher Scientific nr kat. AM9738</t>
  </si>
  <si>
    <t>Trypan Blue Solution, 0.4%</t>
  </si>
  <si>
    <t>Produkt identyczny lub równoważny z produktem ThermoFisher Scientific nr kat. 15250061</t>
  </si>
  <si>
    <t>Trypsin/EDTA Solution (TE)</t>
  </si>
  <si>
    <t>Produkt identyczny lub równoważny z produktem ThermoFisher Scientific nr kat. R001100</t>
  </si>
  <si>
    <t>Trypsin-EDTA (0.25%), phenol red</t>
  </si>
  <si>
    <t>Produkt identyczny lub równoważny z produktem ThermoFisher Scientific nr kat. 25200072 </t>
  </si>
  <si>
    <t>Water, nuclease-free</t>
  </si>
  <si>
    <t>Dejonizowana, filtrowana na membranach 0.22 µm, wolna od: nukleaz, endonukleaz, egzonukleaz, Rnase-free, DNase-Free, Genomic DNA-Free; Molecular Biology Grade; nie traktowana DEPC; objętość 30 mL.
Produkt identyczny lub równoważny z produktem ThermoFisher Scientific nr kat. R0582</t>
  </si>
  <si>
    <t>30 mL</t>
  </si>
  <si>
    <t>William's E Medium, no phenol red</t>
  </si>
  <si>
    <t>Produkt identyczny lub równoważny z produktem ThermoFisher Scientific nr kat. A1217601</t>
  </si>
  <si>
    <t>RAZEM</t>
  </si>
  <si>
    <t>Sukcesywna dostawa specjalistycznych odczynników dla  Zakład Biologii Molekularnej Zwierząt - Część 1</t>
  </si>
  <si>
    <t>Załącznik nr 7 do SWZ</t>
  </si>
  <si>
    <t>Dokumenty, o których mowa w pkt XIII.1 a) SWZ</t>
  </si>
  <si>
    <t>Próbka, o których mowa w pkt XIII.1 b)  SWZ - 1 sztuka kapilar w oryginalnym opakowaniu do obejrzenia/porównania; wizualne sprawdzenie/porównanie z oryginalnymi kapilarami o nr kat. 4315931, bez usuwania zabezpieczeń</t>
  </si>
  <si>
    <t>Próbka, o których mowa w pkt XIII.1 b)  SWZ - ilość odczynnika wystarczająca do przeprowadzenia 1 kalibracji barwników na aparatach Genetic Analyzer 3500xl; przeprowadzenie kalibracji barwników + 1 RUN sekwencjonowania</t>
  </si>
  <si>
    <t>Próbka, o których mowa w pkt XIII.1 b)  SWZ - ilość odczynnika wystarczająca do przeprowadzenia 1 kalibracji barwników na aparatach Genetic Analyzer 3500xl;; przeprowadzenie kalibracji barwników + 1 RUN sekwencjonowania</t>
  </si>
  <si>
    <t>Próbka, o których mowa w pkt XIII.1 b)  SWZ - 1 sztuka kapilar w oryginalnym opakowaniu do obejrzenia/porównania; wizualne sprawdzenie/porównanie z oryginalnymi kapilarami o nr kat. 4404689, bez usuwania zabezpieczeń</t>
  </si>
  <si>
    <t>Próbka, o których mowa w pkt XIII.1 b)  SWZ - 1 plastikowy pojemniczek z buforem, sterylnie pakowany; sprawdzenie dopasowania pojemnika do sekwenatora 3500xl Genetic Analyzer + 1 analiza fragmentów na tym aparacie</t>
  </si>
  <si>
    <t>Próbka, o których mowa w pkt XIII.1 b)  SWZ - próbka w oryginalnym opakowaniu wystarczająca na oczyszczenie 8 produktów sekwencjonowania; oczyszczanie 8 produktów sekwencjonowania i puszczenie odczytu sekwencjonowania na sekwenatorze Genetic Analyzer 3500xl</t>
  </si>
  <si>
    <t>Próbka, o których mowa w pkt XIII.1 b)  SWZ - próbka w oryginalnym opakowaniu wystarczająca na oczyszczenie 4 produktów sekwencjonowania; oczyszczanie 4 produktów sekwencjonowania i puszczenie odczytu sekwencjonowania na sekwenatorze Genetic Analyzer 3500xl</t>
  </si>
  <si>
    <t>Próbka, o których mowa w pkt XIII.1 b)  SWZ - próbka w oryginalnym opakowaniu wystarczająca reakcję sekwencjonowania 8 produktów PCR; sekwencjonowanie 8 produktów PCR o długości ok. 400 bp i odczyt reakcji na sekwenatorze kapilarnym GeneticAnalyzer 3500xl</t>
  </si>
  <si>
    <t>Próbka, o których mowa w pkt XIII.1 b)  SWZ - próbka w oryginalnym opakowaniu wystarczająca reakcję sekwencjonowania 8 produktów PCR; sekwencjonowanie 8 produktów PCR o długości ok. 850 bp i odczyt reakcji na sekwenatorze kapilarnym GeneticAnalyzer 3500xl</t>
  </si>
  <si>
    <t>Próbka, o których mowa w pkt XIII.1 b)  SWZ - 1 plastikowy pojemniczek z buforem, sterylnie pakowany; sprawdzenie dopasowania pojemnika do sekwenatora 3500xl Genetic Analyzer + 1 analiza fragmentów</t>
  </si>
  <si>
    <t>Próbka, o których mowa w pkt XIII.1 b)  SWZ - ilość odczynnika wystarczająca do przeprowadzenia 1 kalibracji barwników; przeprowadzenie kalibracji barwników + 1 RUN STR na sekwenatorach kapilarnych Genetic Analyzer 3130xl i 3500xl</t>
  </si>
  <si>
    <t>Próbka, o których mowa w pkt XIII.1 b)  SWZ - próbka w oryginalnym opakowaniu wystarczająca do reakcji PCR 8 próbek; analiza fragmentów na sekwenatorze kapilarnym GeneticAnalyzer 3130xl i 3500xl</t>
  </si>
  <si>
    <t>Próbka, o których mowa w pkt XIII.1 b)  SWZ - próbka wystarczająca na przeprowadzenie 4 reakcji PCR w objętości 20 µl; reakcja PCR w objętości 20 µl 4 próbek i sprawdzenie wyników na żelu agarozowym</t>
  </si>
  <si>
    <t>Próbka, o których mowa w pkt XIII.1 b)  SWZ - min. 4 µl odczynnika; przeprowadzenie elektroforezy kapilarnej analizy fragmentów w sekwenatorze kapilarnym</t>
  </si>
  <si>
    <t>Próbka, o których mowa w pkt XIII.1 b)  SWZ - 1 płytka testowa w oryginalnym opakowaniu; sprawdzenie dopasowania do posiadanych instrumentów QuantStudio 12K Flex Real-time PCR System i StepOnePlus Real-time PCR System</t>
  </si>
  <si>
    <t>Próbka, o których mowa w pkt XIII.1 b)  SWZ - 1 płytka testowa w oryginalnym opakowaniu; sprawdzenie dopasowania do posiadanych instrumentów Genetic Analyzer 3130xl i 3500xl</t>
  </si>
  <si>
    <t>Próbka, o których mowa w pkt XIII.1 b)  SWZ - 1 folia testowa w oryginalnym opakowaniu; sprawdzenie dopasowania do posiadanych płytek i 1 reakcja real-time PCR w aparatach QuantStudio 12K Flex Real-time PCR System i StepOnePlus Real-time PCR System</t>
  </si>
  <si>
    <t>Próbka, o których mowa w pkt XIII.1 b)  SWZ - 1 płytka testowa w oryginalnym opakowaniu; sprawdzenie dopasowania do instrumentu OpenArray™ AccuFill™ System</t>
  </si>
  <si>
    <t>Próbka, o których mowa w pkt XIII.1 b)  SWZ - 1 oryginalne pudełko z minimum 48 tipsami; sprawdzenie dopasowania i działania w instrumencie OpenArray™ AccuFill™ System</t>
  </si>
  <si>
    <t>Próbka, o których mowa w pkt XIII.1 b)  SWZ - próbka wystarczająca na przeprowadzenie 4 reakcji PCR w objętości 20 µl; reakcja PCR w objętości 20 µl 4 próbek i sprawdzenie wyników w aparacie GeneticAnalyzer 3500xl - 1 RUN STR</t>
  </si>
  <si>
    <t xml:space="preserve">Próbka, o których mowa w pkt XIII.1 b)  SWZ - Jedna sterylna septa; porównanie produktu z oryginalnymi septami dedykowanymi do aparatów Genetic Analyzer 3130xl i 3500xl; sprawdzenie dopasowania do płytek MicroAmp i kaset </t>
  </si>
  <si>
    <t>Próbka, o których mowa w pkt XIII.1 b)  SWZ - próbka polimeru w oryginalnym słoiczku wystarczająca na poprawną instalację polimeru i przeprowadzenie 1 RUN'u w 16-kapilarnym sekwenatorze Genetic Analyzer 3130xl; 1 RUN analizy fragmentów w 16-kapilarnym sekwenatorze Genetic Analyzer 3130xl</t>
  </si>
  <si>
    <t>Próbka, o których mowa w pkt XIII.1 b)  SWZ - próbka polimeru w oryginalnym woreczku wystarczająca na poprawną instalację polimeru i przeprowadzenie 1 RUN'u w 24-kapilarnym sekwenatorze Genetic Analyzer 3500xl; 1 RUN analizy fragmentów w 24-kapilarnym sekwenatorze Genetic Analyzer 3500xl</t>
  </si>
  <si>
    <t>Próbka, o których mowa w pkt XIII.1 b)  SWZ - 1 opakowanie; sprawdzenie zawartości opakowania, wizualne porównanie do oryginalnego zestawu firmy ThermoFisher</t>
  </si>
  <si>
    <t>Próbka, o których mowa w pkt XIII.1 b)  SWZ - 2 probówki pakowane sterylnie; sprawdzenie dopasowania i pomiar stężenia wzorcowego DNA na aparacie Qubit® Fluorometer</t>
  </si>
  <si>
    <t>Próbka, o których mowa w pkt XIII.1 b)  SWZ - Próbka w oryginalnym opakowaniu wystarczająca na przeprowadzenie 6 reakcji real-time PCR; analiza ekspresji genu 2 probek w 3 powtórzeniach, w objętości 20 µl każda, na aparacie StepOnePlus Real-time PCR System z blokiem Fast</t>
  </si>
  <si>
    <t>Próbka, o których mowa w pkt XIII.1 b)  SWZ - Próbka w oryginalnym opakowaniu wystarczająca na przeprowadzenie 6 reakcji real-time PCR; analiza genotypowania 2 probek w 3 powtórzeniach, w objętości 20 µl każda, na aparacie StepOnePlus Real-time PCR System z blokiem Fast</t>
  </si>
  <si>
    <t>Próbka, o których mowa w pkt XIII.1 b)  SWZ - 1 pusta, oryginalnie zapakowana płytka OpenArray w plastikowej kasecie; puszczenie analizy z barwnikiem FAM na aparacie QuantStudio 12K Flex Real-time PCR System, sprawdzenie czy pasuje do robota, praski i bloku OA.</t>
  </si>
  <si>
    <t>Próbka, o których mowa w pkt XIII.1 b)  SWZ - Próbka wystarczająca do przeprowadzenia 4 izolacji RNA z tkanki mięśniowej; izolacja RNA z 4 próbek mięśnia i sprawdzenie jakości i ilości RNA w aparacie Qbit</t>
  </si>
  <si>
    <t>max. termin dostawy           od dnia złożenia zamówienia</t>
  </si>
  <si>
    <t>*</t>
  </si>
  <si>
    <r>
      <t xml:space="preserve">uzupełnić </t>
    </r>
    <r>
      <rPr>
        <u/>
        <sz val="11"/>
        <color theme="1"/>
        <rFont val="Arial Narrow"/>
        <family val="2"/>
        <charset val="238"/>
      </rPr>
      <t>wyłącznie</t>
    </r>
    <r>
      <rPr>
        <sz val="11"/>
        <color theme="1"/>
        <rFont val="Arial Narrow"/>
        <family val="2"/>
        <charset val="238"/>
      </rPr>
      <t xml:space="preserve"> w przypadku oferowania produktu równoważnego</t>
    </r>
  </si>
  <si>
    <t>**</t>
  </si>
  <si>
    <t>MA - metody akredytowane; szczegóły w SWZ</t>
  </si>
  <si>
    <t>UWAGI**</t>
  </si>
  <si>
    <r>
      <t xml:space="preserve">Nazwa produktu </t>
    </r>
    <r>
      <rPr>
        <b/>
        <u/>
        <sz val="11"/>
        <color theme="1"/>
        <rFont val="Arial Narrow"/>
        <family val="2"/>
        <charset val="238"/>
      </rPr>
      <t>RÓWNOWAŻNEGO*</t>
    </r>
  </si>
  <si>
    <r>
      <t xml:space="preserve">Konieczność dostarczenia dokumentów lub próbek do testowania w przypadku oferowania produktów </t>
    </r>
    <r>
      <rPr>
        <b/>
        <u/>
        <sz val="11"/>
        <color theme="1"/>
        <rFont val="Arial Narrow"/>
        <family val="2"/>
        <charset val="238"/>
      </rPr>
      <t xml:space="preserve">RÓWNOWAŻNYCH </t>
    </r>
    <r>
      <rPr>
        <b/>
        <sz val="11"/>
        <color theme="1"/>
        <rFont val="Arial Narrow"/>
        <family val="2"/>
        <charset val="238"/>
      </rPr>
      <t>oraz sposób testowania</t>
    </r>
  </si>
  <si>
    <t>Dla Produktów typu Custom Wykonawca zapewni Zamawiającemu dodatkowo (szczegóły w SWZ):
- wsparcie naukowo-aplikacyjne (e-mailowe i telefoniczne w języku polskim lub angielskim) w zakresie projektowania, realizacji zamówienia oraz dostarczonej wraz z produktem dokumentacji 
- wsparcie naukowo-aplikacyjne w zakresie rozwiązywania wszelkich problemów z produktem i ewentualnych reklamacji (e-mailowe i telefoniczne w języku polskim lub angielskim)
- dokumentację niezbędną do korzystania z tych Produktów tj. pliki SPF, TPF, AIF, Assay_Info_TaqMan_GEx, SoQ, Data_Sheets</t>
  </si>
  <si>
    <t>Wykonawca zapewni Zamawiającemu:                                                                                                                                                                                                a) obsługę (w języku polskim) telefoniczną i e-mail’ową w zakresie złożonych zamówień oraz wyjaśniania faktur VAT,
b) dostępność certyfikatu analizy (COA) dla zakupionego Produktu w języku polskim lub angielskim
c) oryginalne opakowanie z nr LOT 
d) możliwość weryfikacji numeru LOT poprzez stronę internetową producenta lub w inny sposób np. telefonicznie lub przez e-mail. 
e) oryginalną dokumentację / specyfikację Producenta dotyczącą danego Produktu
f) dostępność karty charakterystyki (SDS) dla zakupionych Odczynników w języku polskim.</t>
  </si>
  <si>
    <t>Mikropłytki reakcyjne  96-dołkowe  z kodem kreskowym
Mikropłytki reakcyjne MicroAmp Optical  96-Well Reaction Plate lub równoważne:z 96 dołkami o pojemności 0,2 ml,optycznie (fluorescencyjnie) neutralne, konfekcjonowane fabrycznie, po 20 sztuk w opakowaniu.Płytka o wymiarze 126 mm x 86 mm ścięta na rogu A12. 
Produkt identyczny lub równoważny z produktem ThermoFisher Scientific nr kat. 4306737</t>
  </si>
  <si>
    <t>Mikropłytki reakcyjne MicroAmp Optical  96-Well Reaction Plate lub równoważne:z 96 dołkami o pojemności 0,1 ml, optycznie (fluorescencyjnie) neutralne, konfekcjonowane fabrycznie, po 20 sztuk w opakowaniu. Płytka ścięta na rogu A1, pasująca do aparatu StepOnePlus Real-time PCR System i QuantStudio 12K flex. 
Produkt identyczny lub równoważny z produktem ThermoFisher Scientific nr kat. 4346906</t>
  </si>
  <si>
    <t>Umożliwiający analizę HRM w aparatach QuantStudio. 
Produkt identyczny lub równoważny z produktem ThermoFisher Scientific nr kat. 4415440</t>
  </si>
  <si>
    <t>Maxima First Strand cDNA Synthesis Kit for RT-qPCR</t>
  </si>
  <si>
    <t>0,75 mL</t>
  </si>
  <si>
    <t>Miks reakcyjny do odwrotnej trankrypcji z małych ilości RNA.
Produkt identyczny lub równoważny z produktem ThermoFisher Scientific nr kat. K1641</t>
  </si>
  <si>
    <t>KR-01/01/22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</si>
</sst>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</font>
    <font>
      <b/>
      <sz val="14"/>
      <color rgb="FFC00000"/>
      <name val="Arial Narrow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Arial Narrow"/>
      <family val="2"/>
      <charset val="238"/>
    </font>
    <font>
      <u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10" fillId="5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0" fillId="5" borderId="4" xfId="0" applyNumberFormat="1" applyFont="1" applyFill="1" applyBorder="1" applyAlignment="1">
      <alignment vertical="center"/>
    </xf>
    <xf numFmtId="4" fontId="10" fillId="5" borderId="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3"/>
  <sheetViews>
    <sheetView tabSelected="1" zoomScaleNormal="100" workbookViewId="0">
      <pane xSplit="2" ySplit="4" topLeftCell="C5" activePane="bottomRight" state="frozenSplit"/>
      <selection pane="topRight" activeCell="H1" sqref="H1"/>
      <selection pane="bottomLeft" activeCell="A5" sqref="A5"/>
      <selection pane="bottomRight" activeCell="O184" sqref="O184"/>
    </sheetView>
  </sheetViews>
  <sheetFormatPr defaultRowHeight="16.5" x14ac:dyDescent="0.25"/>
  <cols>
    <col min="1" max="1" width="5.7109375" style="44" customWidth="1"/>
    <col min="2" max="2" width="24" style="1" customWidth="1"/>
    <col min="3" max="3" width="63.7109375" style="5" customWidth="1"/>
    <col min="4" max="4" width="14.42578125" style="3" customWidth="1"/>
    <col min="5" max="5" width="19" style="3" customWidth="1"/>
    <col min="6" max="6" width="13.140625" style="46" customWidth="1"/>
    <col min="7" max="7" width="7.7109375" style="46" customWidth="1"/>
    <col min="8" max="8" width="16.7109375" style="46" customWidth="1"/>
    <col min="9" max="9" width="13.85546875" style="3" customWidth="1"/>
    <col min="10" max="10" width="21.5703125" style="5" bestFit="1" customWidth="1"/>
    <col min="11" max="11" width="30.5703125" style="4" bestFit="1" customWidth="1"/>
    <col min="12" max="16384" width="9.140625" style="5"/>
  </cols>
  <sheetData>
    <row r="1" spans="1:11" x14ac:dyDescent="0.25">
      <c r="A1" s="58" t="s">
        <v>546</v>
      </c>
      <c r="B1" s="58"/>
    </row>
    <row r="2" spans="1:11" x14ac:dyDescent="0.25">
      <c r="A2" s="57" t="s">
        <v>499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8" customHeight="1" x14ac:dyDescent="0.25">
      <c r="A3" s="56" t="s">
        <v>498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99" x14ac:dyDescent="0.25">
      <c r="A4" s="6" t="s">
        <v>0</v>
      </c>
      <c r="B4" s="7" t="s">
        <v>1</v>
      </c>
      <c r="C4" s="8" t="s">
        <v>2</v>
      </c>
      <c r="D4" s="8" t="s">
        <v>3</v>
      </c>
      <c r="E4" s="9" t="s">
        <v>536</v>
      </c>
      <c r="F4" s="9" t="s">
        <v>4</v>
      </c>
      <c r="G4" s="6" t="s">
        <v>5</v>
      </c>
      <c r="H4" s="9" t="s">
        <v>6</v>
      </c>
      <c r="I4" s="8" t="s">
        <v>530</v>
      </c>
      <c r="J4" s="10" t="s">
        <v>535</v>
      </c>
      <c r="K4" s="8" t="s">
        <v>537</v>
      </c>
    </row>
    <row r="5" spans="1:11" ht="25.5" x14ac:dyDescent="0.25">
      <c r="A5" s="11">
        <v>1</v>
      </c>
      <c r="B5" s="12" t="s">
        <v>7</v>
      </c>
      <c r="C5" s="13" t="s">
        <v>8</v>
      </c>
      <c r="D5" s="14" t="s">
        <v>9</v>
      </c>
      <c r="E5" s="14"/>
      <c r="F5" s="15"/>
      <c r="G5" s="11">
        <v>2</v>
      </c>
      <c r="H5" s="16">
        <f>F5*G5</f>
        <v>0</v>
      </c>
      <c r="I5" s="17" t="s">
        <v>10</v>
      </c>
      <c r="J5" s="18"/>
      <c r="K5" s="53" t="s">
        <v>500</v>
      </c>
    </row>
    <row r="6" spans="1:11" ht="102" x14ac:dyDescent="0.25">
      <c r="A6" s="11">
        <v>2</v>
      </c>
      <c r="B6" s="12" t="s">
        <v>11</v>
      </c>
      <c r="C6" s="20" t="s">
        <v>12</v>
      </c>
      <c r="D6" s="21" t="s">
        <v>13</v>
      </c>
      <c r="E6" s="21"/>
      <c r="F6" s="15"/>
      <c r="G6" s="11">
        <v>4</v>
      </c>
      <c r="H6" s="16">
        <f t="shared" ref="H6:H69" si="0">F6*G6</f>
        <v>0</v>
      </c>
      <c r="I6" s="22" t="s">
        <v>10</v>
      </c>
      <c r="J6" s="23" t="s">
        <v>14</v>
      </c>
      <c r="K6" s="53" t="s">
        <v>500</v>
      </c>
    </row>
    <row r="7" spans="1:11" ht="76.5" x14ac:dyDescent="0.25">
      <c r="A7" s="11">
        <v>3</v>
      </c>
      <c r="B7" s="19" t="s">
        <v>15</v>
      </c>
      <c r="C7" s="20" t="s">
        <v>16</v>
      </c>
      <c r="D7" s="21" t="s">
        <v>17</v>
      </c>
      <c r="E7" s="21"/>
      <c r="F7" s="15"/>
      <c r="G7" s="11">
        <v>2</v>
      </c>
      <c r="H7" s="16">
        <f>F7*G7</f>
        <v>0</v>
      </c>
      <c r="I7" s="24" t="s">
        <v>10</v>
      </c>
      <c r="J7" s="23" t="s">
        <v>14</v>
      </c>
      <c r="K7" s="54" t="s">
        <v>501</v>
      </c>
    </row>
    <row r="8" spans="1:11" ht="76.5" x14ac:dyDescent="0.25">
      <c r="A8" s="11">
        <v>4</v>
      </c>
      <c r="B8" s="25" t="s">
        <v>18</v>
      </c>
      <c r="C8" s="26" t="s">
        <v>19</v>
      </c>
      <c r="D8" s="27" t="s">
        <v>20</v>
      </c>
      <c r="E8" s="27"/>
      <c r="F8" s="15"/>
      <c r="G8" s="11">
        <v>2</v>
      </c>
      <c r="H8" s="16">
        <f t="shared" si="0"/>
        <v>0</v>
      </c>
      <c r="I8" s="22" t="s">
        <v>10</v>
      </c>
      <c r="J8" s="23" t="s">
        <v>21</v>
      </c>
      <c r="K8" s="54" t="s">
        <v>502</v>
      </c>
    </row>
    <row r="9" spans="1:11" ht="76.5" x14ac:dyDescent="0.25">
      <c r="A9" s="11">
        <v>5</v>
      </c>
      <c r="B9" s="25" t="s">
        <v>22</v>
      </c>
      <c r="C9" s="26" t="s">
        <v>23</v>
      </c>
      <c r="D9" s="27" t="s">
        <v>20</v>
      </c>
      <c r="E9" s="49"/>
      <c r="F9" s="28"/>
      <c r="G9" s="11">
        <v>2</v>
      </c>
      <c r="H9" s="16">
        <f t="shared" si="0"/>
        <v>0</v>
      </c>
      <c r="I9" s="22" t="s">
        <v>10</v>
      </c>
      <c r="J9" s="23" t="s">
        <v>21</v>
      </c>
      <c r="K9" s="54" t="s">
        <v>503</v>
      </c>
    </row>
    <row r="10" spans="1:11" ht="76.5" x14ac:dyDescent="0.25">
      <c r="A10" s="11">
        <v>6</v>
      </c>
      <c r="B10" s="25" t="s">
        <v>24</v>
      </c>
      <c r="C10" s="26" t="s">
        <v>25</v>
      </c>
      <c r="D10" s="29" t="s">
        <v>17</v>
      </c>
      <c r="E10" s="29"/>
      <c r="F10" s="15"/>
      <c r="G10" s="11">
        <v>4</v>
      </c>
      <c r="H10" s="16">
        <f t="shared" si="0"/>
        <v>0</v>
      </c>
      <c r="I10" s="22" t="s">
        <v>10</v>
      </c>
      <c r="J10" s="23" t="s">
        <v>26</v>
      </c>
      <c r="K10" s="54" t="s">
        <v>504</v>
      </c>
    </row>
    <row r="11" spans="1:11" ht="51" x14ac:dyDescent="0.25">
      <c r="A11" s="11">
        <v>7</v>
      </c>
      <c r="B11" s="19" t="s">
        <v>27</v>
      </c>
      <c r="C11" s="20" t="s">
        <v>28</v>
      </c>
      <c r="D11" s="21" t="s">
        <v>29</v>
      </c>
      <c r="E11" s="14"/>
      <c r="F11" s="30"/>
      <c r="G11" s="11">
        <v>2</v>
      </c>
      <c r="H11" s="16">
        <f t="shared" si="0"/>
        <v>0</v>
      </c>
      <c r="I11" s="31" t="s">
        <v>30</v>
      </c>
      <c r="J11" s="23" t="s">
        <v>31</v>
      </c>
      <c r="K11" s="53" t="s">
        <v>500</v>
      </c>
    </row>
    <row r="12" spans="1:11" ht="51" x14ac:dyDescent="0.25">
      <c r="A12" s="11">
        <v>8</v>
      </c>
      <c r="B12" s="19" t="s">
        <v>32</v>
      </c>
      <c r="C12" s="20" t="s">
        <v>33</v>
      </c>
      <c r="D12" s="21" t="s">
        <v>34</v>
      </c>
      <c r="E12" s="14"/>
      <c r="F12" s="30"/>
      <c r="G12" s="11">
        <v>8</v>
      </c>
      <c r="H12" s="16">
        <f t="shared" si="0"/>
        <v>0</v>
      </c>
      <c r="I12" s="31" t="s">
        <v>30</v>
      </c>
      <c r="J12" s="23" t="s">
        <v>31</v>
      </c>
      <c r="K12" s="53" t="s">
        <v>500</v>
      </c>
    </row>
    <row r="13" spans="1:11" ht="51" x14ac:dyDescent="0.25">
      <c r="A13" s="11">
        <v>9</v>
      </c>
      <c r="B13" s="19" t="s">
        <v>35</v>
      </c>
      <c r="C13" s="20" t="s">
        <v>36</v>
      </c>
      <c r="D13" s="21" t="s">
        <v>29</v>
      </c>
      <c r="E13" s="21"/>
      <c r="F13" s="15"/>
      <c r="G13" s="11">
        <v>17</v>
      </c>
      <c r="H13" s="16">
        <f t="shared" si="0"/>
        <v>0</v>
      </c>
      <c r="I13" s="31" t="s">
        <v>30</v>
      </c>
      <c r="J13" s="23" t="s">
        <v>31</v>
      </c>
      <c r="K13" s="53" t="s">
        <v>500</v>
      </c>
    </row>
    <row r="14" spans="1:11" ht="51" x14ac:dyDescent="0.25">
      <c r="A14" s="11">
        <v>10</v>
      </c>
      <c r="B14" s="19" t="s">
        <v>35</v>
      </c>
      <c r="C14" s="20" t="s">
        <v>37</v>
      </c>
      <c r="D14" s="21" t="s">
        <v>34</v>
      </c>
      <c r="E14" s="21"/>
      <c r="F14" s="15"/>
      <c r="G14" s="11">
        <v>7</v>
      </c>
      <c r="H14" s="16">
        <f t="shared" si="0"/>
        <v>0</v>
      </c>
      <c r="I14" s="22" t="s">
        <v>30</v>
      </c>
      <c r="J14" s="23" t="s">
        <v>31</v>
      </c>
      <c r="K14" s="53" t="s">
        <v>500</v>
      </c>
    </row>
    <row r="15" spans="1:11" ht="38.25" x14ac:dyDescent="0.25">
      <c r="A15" s="11">
        <v>11</v>
      </c>
      <c r="B15" s="19" t="s">
        <v>38</v>
      </c>
      <c r="C15" s="20" t="s">
        <v>39</v>
      </c>
      <c r="D15" s="21" t="s">
        <v>40</v>
      </c>
      <c r="E15" s="21"/>
      <c r="F15" s="15"/>
      <c r="G15" s="11">
        <v>1</v>
      </c>
      <c r="H15" s="16">
        <f t="shared" si="0"/>
        <v>0</v>
      </c>
      <c r="I15" s="22" t="s">
        <v>10</v>
      </c>
      <c r="J15" s="32"/>
      <c r="K15" s="53" t="s">
        <v>500</v>
      </c>
    </row>
    <row r="16" spans="1:11" ht="51" x14ac:dyDescent="0.25">
      <c r="A16" s="11">
        <v>12</v>
      </c>
      <c r="B16" s="25" t="s">
        <v>41</v>
      </c>
      <c r="C16" s="26" t="s">
        <v>42</v>
      </c>
      <c r="D16" s="21" t="s">
        <v>43</v>
      </c>
      <c r="E16" s="21"/>
      <c r="F16" s="15"/>
      <c r="G16" s="11">
        <v>2</v>
      </c>
      <c r="H16" s="16">
        <f t="shared" si="0"/>
        <v>0</v>
      </c>
      <c r="I16" s="22" t="s">
        <v>10</v>
      </c>
      <c r="J16" s="23" t="s">
        <v>44</v>
      </c>
      <c r="K16" s="53" t="s">
        <v>500</v>
      </c>
    </row>
    <row r="17" spans="1:11" s="4" customFormat="1" ht="25.5" x14ac:dyDescent="0.25">
      <c r="A17" s="11">
        <v>13</v>
      </c>
      <c r="B17" s="12" t="s">
        <v>45</v>
      </c>
      <c r="C17" s="20" t="s">
        <v>46</v>
      </c>
      <c r="D17" s="21" t="s">
        <v>47</v>
      </c>
      <c r="E17" s="21"/>
      <c r="F17" s="15"/>
      <c r="G17" s="11">
        <v>1</v>
      </c>
      <c r="H17" s="16">
        <f t="shared" si="0"/>
        <v>0</v>
      </c>
      <c r="I17" s="22" t="s">
        <v>10</v>
      </c>
      <c r="J17" s="32"/>
      <c r="K17" s="53" t="s">
        <v>500</v>
      </c>
    </row>
    <row r="18" spans="1:11" ht="38.25" x14ac:dyDescent="0.25">
      <c r="A18" s="11">
        <v>14</v>
      </c>
      <c r="B18" s="19" t="s">
        <v>48</v>
      </c>
      <c r="C18" s="20" t="s">
        <v>49</v>
      </c>
      <c r="D18" s="21" t="s">
        <v>50</v>
      </c>
      <c r="E18" s="21"/>
      <c r="F18" s="15"/>
      <c r="G18" s="11">
        <v>7</v>
      </c>
      <c r="H18" s="16">
        <f t="shared" si="0"/>
        <v>0</v>
      </c>
      <c r="I18" s="22" t="s">
        <v>10</v>
      </c>
      <c r="J18" s="32"/>
      <c r="K18" s="53" t="s">
        <v>500</v>
      </c>
    </row>
    <row r="19" spans="1:11" ht="76.5" x14ac:dyDescent="0.25">
      <c r="A19" s="11">
        <v>15</v>
      </c>
      <c r="B19" s="25" t="s">
        <v>51</v>
      </c>
      <c r="C19" s="26" t="s">
        <v>52</v>
      </c>
      <c r="D19" s="27" t="s">
        <v>53</v>
      </c>
      <c r="E19" s="27"/>
      <c r="F19" s="15"/>
      <c r="G19" s="11">
        <v>10</v>
      </c>
      <c r="H19" s="16">
        <f t="shared" si="0"/>
        <v>0</v>
      </c>
      <c r="I19" s="22" t="s">
        <v>10</v>
      </c>
      <c r="J19" s="23" t="s">
        <v>26</v>
      </c>
      <c r="K19" s="54" t="s">
        <v>505</v>
      </c>
    </row>
    <row r="20" spans="1:11" ht="25.5" x14ac:dyDescent="0.25">
      <c r="A20" s="11">
        <v>16</v>
      </c>
      <c r="B20" s="19" t="s">
        <v>54</v>
      </c>
      <c r="C20" s="20" t="s">
        <v>55</v>
      </c>
      <c r="D20" s="21" t="s">
        <v>56</v>
      </c>
      <c r="E20" s="21"/>
      <c r="F20" s="15"/>
      <c r="G20" s="11">
        <v>1</v>
      </c>
      <c r="H20" s="16">
        <f t="shared" si="0"/>
        <v>0</v>
      </c>
      <c r="I20" s="22" t="s">
        <v>10</v>
      </c>
      <c r="J20" s="32"/>
      <c r="K20" s="53" t="s">
        <v>500</v>
      </c>
    </row>
    <row r="21" spans="1:11" ht="102" x14ac:dyDescent="0.25">
      <c r="A21" s="11">
        <v>17</v>
      </c>
      <c r="B21" s="25" t="s">
        <v>57</v>
      </c>
      <c r="C21" s="20" t="s">
        <v>58</v>
      </c>
      <c r="D21" s="21" t="s">
        <v>59</v>
      </c>
      <c r="E21" s="21"/>
      <c r="F21" s="15"/>
      <c r="G21" s="11">
        <v>2</v>
      </c>
      <c r="H21" s="16">
        <f t="shared" si="0"/>
        <v>0</v>
      </c>
      <c r="I21" s="22" t="s">
        <v>10</v>
      </c>
      <c r="J21" s="23" t="s">
        <v>60</v>
      </c>
      <c r="K21" s="54" t="s">
        <v>506</v>
      </c>
    </row>
    <row r="22" spans="1:11" ht="102" x14ac:dyDescent="0.25">
      <c r="A22" s="11">
        <v>18</v>
      </c>
      <c r="B22" s="19" t="s">
        <v>57</v>
      </c>
      <c r="C22" s="20" t="s">
        <v>61</v>
      </c>
      <c r="D22" s="21" t="s">
        <v>62</v>
      </c>
      <c r="E22" s="21"/>
      <c r="F22" s="15"/>
      <c r="G22" s="11">
        <v>10</v>
      </c>
      <c r="H22" s="16">
        <f t="shared" si="0"/>
        <v>0</v>
      </c>
      <c r="I22" s="22" t="s">
        <v>10</v>
      </c>
      <c r="J22" s="23" t="s">
        <v>60</v>
      </c>
      <c r="K22" s="54" t="s">
        <v>507</v>
      </c>
    </row>
    <row r="23" spans="1:11" ht="38.25" x14ac:dyDescent="0.25">
      <c r="A23" s="11">
        <v>19</v>
      </c>
      <c r="B23" s="25" t="s">
        <v>63</v>
      </c>
      <c r="C23" s="20" t="s">
        <v>64</v>
      </c>
      <c r="D23" s="21" t="s">
        <v>65</v>
      </c>
      <c r="E23" s="21"/>
      <c r="F23" s="15"/>
      <c r="G23" s="11">
        <v>2</v>
      </c>
      <c r="H23" s="16">
        <f t="shared" si="0"/>
        <v>0</v>
      </c>
      <c r="I23" s="22" t="s">
        <v>10</v>
      </c>
      <c r="J23" s="23"/>
      <c r="K23" s="53" t="s">
        <v>500</v>
      </c>
    </row>
    <row r="24" spans="1:11" ht="89.25" x14ac:dyDescent="0.25">
      <c r="A24" s="11">
        <v>20</v>
      </c>
      <c r="B24" s="25" t="s">
        <v>66</v>
      </c>
      <c r="C24" s="20" t="s">
        <v>67</v>
      </c>
      <c r="D24" s="21" t="s">
        <v>68</v>
      </c>
      <c r="E24" s="21"/>
      <c r="F24" s="15"/>
      <c r="G24" s="11">
        <v>1</v>
      </c>
      <c r="H24" s="16">
        <f t="shared" si="0"/>
        <v>0</v>
      </c>
      <c r="I24" s="22" t="s">
        <v>10</v>
      </c>
      <c r="J24" s="23" t="s">
        <v>60</v>
      </c>
      <c r="K24" s="54" t="s">
        <v>508</v>
      </c>
    </row>
    <row r="25" spans="1:11" ht="102" x14ac:dyDescent="0.25">
      <c r="A25" s="11">
        <v>21</v>
      </c>
      <c r="B25" s="25" t="s">
        <v>69</v>
      </c>
      <c r="C25" s="20" t="s">
        <v>70</v>
      </c>
      <c r="D25" s="21" t="s">
        <v>71</v>
      </c>
      <c r="E25" s="21"/>
      <c r="F25" s="15"/>
      <c r="G25" s="11">
        <v>7</v>
      </c>
      <c r="H25" s="16">
        <f t="shared" si="0"/>
        <v>0</v>
      </c>
      <c r="I25" s="22" t="s">
        <v>10</v>
      </c>
      <c r="J25" s="23" t="s">
        <v>60</v>
      </c>
      <c r="K25" s="54" t="s">
        <v>509</v>
      </c>
    </row>
    <row r="26" spans="1:11" ht="89.25" x14ac:dyDescent="0.25">
      <c r="A26" s="11">
        <v>22</v>
      </c>
      <c r="B26" s="25" t="s">
        <v>72</v>
      </c>
      <c r="C26" s="26" t="s">
        <v>73</v>
      </c>
      <c r="D26" s="27" t="s">
        <v>53</v>
      </c>
      <c r="E26" s="27"/>
      <c r="F26" s="15"/>
      <c r="G26" s="11">
        <v>10</v>
      </c>
      <c r="H26" s="16">
        <f t="shared" si="0"/>
        <v>0</v>
      </c>
      <c r="I26" s="31" t="s">
        <v>10</v>
      </c>
      <c r="J26" s="23" t="s">
        <v>26</v>
      </c>
      <c r="K26" s="54" t="s">
        <v>510</v>
      </c>
    </row>
    <row r="27" spans="1:11" ht="25.5" x14ac:dyDescent="0.25">
      <c r="A27" s="11">
        <v>23</v>
      </c>
      <c r="B27" s="33" t="s">
        <v>74</v>
      </c>
      <c r="C27" s="20" t="s">
        <v>75</v>
      </c>
      <c r="D27" s="21" t="s">
        <v>76</v>
      </c>
      <c r="E27" s="21"/>
      <c r="F27" s="15"/>
      <c r="G27" s="11">
        <v>1</v>
      </c>
      <c r="H27" s="16">
        <f t="shared" si="0"/>
        <v>0</v>
      </c>
      <c r="I27" s="22" t="s">
        <v>10</v>
      </c>
      <c r="J27" s="32"/>
      <c r="K27" s="53" t="s">
        <v>500</v>
      </c>
    </row>
    <row r="28" spans="1:11" ht="25.5" x14ac:dyDescent="0.25">
      <c r="A28" s="11">
        <v>24</v>
      </c>
      <c r="B28" s="33" t="s">
        <v>77</v>
      </c>
      <c r="C28" s="20" t="s">
        <v>78</v>
      </c>
      <c r="D28" s="21" t="s">
        <v>79</v>
      </c>
      <c r="E28" s="21"/>
      <c r="F28" s="15"/>
      <c r="G28" s="11">
        <v>1</v>
      </c>
      <c r="H28" s="16">
        <f t="shared" si="0"/>
        <v>0</v>
      </c>
      <c r="I28" s="22" t="s">
        <v>10</v>
      </c>
      <c r="J28" s="32"/>
      <c r="K28" s="53" t="s">
        <v>500</v>
      </c>
    </row>
    <row r="29" spans="1:11" ht="25.5" x14ac:dyDescent="0.25">
      <c r="A29" s="11">
        <v>25</v>
      </c>
      <c r="B29" s="33" t="s">
        <v>80</v>
      </c>
      <c r="C29" s="20" t="s">
        <v>81</v>
      </c>
      <c r="D29" s="21" t="s">
        <v>82</v>
      </c>
      <c r="E29" s="21"/>
      <c r="F29" s="15"/>
      <c r="G29" s="11">
        <v>2</v>
      </c>
      <c r="H29" s="16">
        <f t="shared" si="0"/>
        <v>0</v>
      </c>
      <c r="I29" s="31" t="s">
        <v>10</v>
      </c>
      <c r="J29" s="32"/>
      <c r="K29" s="53" t="s">
        <v>500</v>
      </c>
    </row>
    <row r="30" spans="1:11" ht="38.25" x14ac:dyDescent="0.25">
      <c r="A30" s="11">
        <v>26</v>
      </c>
      <c r="B30" s="33" t="s">
        <v>83</v>
      </c>
      <c r="C30" s="20" t="s">
        <v>84</v>
      </c>
      <c r="D30" s="21" t="s">
        <v>85</v>
      </c>
      <c r="E30" s="21"/>
      <c r="F30" s="15"/>
      <c r="G30" s="11">
        <v>1</v>
      </c>
      <c r="H30" s="16">
        <f t="shared" si="0"/>
        <v>0</v>
      </c>
      <c r="I30" s="22" t="s">
        <v>10</v>
      </c>
      <c r="J30" s="32"/>
      <c r="K30" s="53" t="s">
        <v>500</v>
      </c>
    </row>
    <row r="31" spans="1:11" ht="63.75" x14ac:dyDescent="0.25">
      <c r="A31" s="11">
        <v>27</v>
      </c>
      <c r="B31" s="34" t="s">
        <v>86</v>
      </c>
      <c r="C31" s="26" t="s">
        <v>87</v>
      </c>
      <c r="D31" s="21" t="s">
        <v>17</v>
      </c>
      <c r="E31" s="21"/>
      <c r="F31" s="15"/>
      <c r="G31" s="11">
        <v>8</v>
      </c>
      <c r="H31" s="16">
        <f t="shared" si="0"/>
        <v>0</v>
      </c>
      <c r="I31" s="22" t="s">
        <v>10</v>
      </c>
      <c r="J31" s="23" t="s">
        <v>26</v>
      </c>
      <c r="K31" s="53" t="s">
        <v>500</v>
      </c>
    </row>
    <row r="32" spans="1:11" ht="76.5" x14ac:dyDescent="0.25">
      <c r="A32" s="11">
        <v>28</v>
      </c>
      <c r="B32" s="19" t="s">
        <v>88</v>
      </c>
      <c r="C32" s="20" t="s">
        <v>89</v>
      </c>
      <c r="D32" s="21" t="s">
        <v>90</v>
      </c>
      <c r="E32" s="21"/>
      <c r="F32" s="15"/>
      <c r="G32" s="11">
        <v>2</v>
      </c>
      <c r="H32" s="16">
        <f t="shared" si="0"/>
        <v>0</v>
      </c>
      <c r="I32" s="22" t="s">
        <v>30</v>
      </c>
      <c r="J32" s="23" t="s">
        <v>91</v>
      </c>
      <c r="K32" s="53" t="s">
        <v>500</v>
      </c>
    </row>
    <row r="33" spans="1:11" ht="76.5" x14ac:dyDescent="0.25">
      <c r="A33" s="11">
        <v>29</v>
      </c>
      <c r="B33" s="19" t="s">
        <v>92</v>
      </c>
      <c r="C33" s="20" t="s">
        <v>93</v>
      </c>
      <c r="D33" s="21" t="s">
        <v>90</v>
      </c>
      <c r="E33" s="21"/>
      <c r="F33" s="15"/>
      <c r="G33" s="11">
        <v>2</v>
      </c>
      <c r="H33" s="16">
        <f t="shared" si="0"/>
        <v>0</v>
      </c>
      <c r="I33" s="22" t="s">
        <v>30</v>
      </c>
      <c r="J33" s="23" t="s">
        <v>91</v>
      </c>
      <c r="K33" s="53" t="s">
        <v>500</v>
      </c>
    </row>
    <row r="34" spans="1:11" ht="76.5" x14ac:dyDescent="0.25">
      <c r="A34" s="11">
        <v>30</v>
      </c>
      <c r="B34" s="12" t="s">
        <v>94</v>
      </c>
      <c r="C34" s="13" t="s">
        <v>95</v>
      </c>
      <c r="D34" s="21" t="s">
        <v>96</v>
      </c>
      <c r="E34" s="21"/>
      <c r="F34" s="15"/>
      <c r="G34" s="11">
        <v>2</v>
      </c>
      <c r="H34" s="16">
        <f t="shared" si="0"/>
        <v>0</v>
      </c>
      <c r="I34" s="22" t="s">
        <v>30</v>
      </c>
      <c r="J34" s="23" t="s">
        <v>91</v>
      </c>
      <c r="K34" s="53" t="s">
        <v>500</v>
      </c>
    </row>
    <row r="35" spans="1:11" ht="76.5" x14ac:dyDescent="0.25">
      <c r="A35" s="11">
        <v>31</v>
      </c>
      <c r="B35" s="12" t="s">
        <v>97</v>
      </c>
      <c r="C35" s="13" t="s">
        <v>98</v>
      </c>
      <c r="D35" s="14" t="s">
        <v>96</v>
      </c>
      <c r="E35" s="14"/>
      <c r="F35" s="15"/>
      <c r="G35" s="11">
        <v>2</v>
      </c>
      <c r="H35" s="16">
        <f t="shared" si="0"/>
        <v>0</v>
      </c>
      <c r="I35" s="22" t="s">
        <v>30</v>
      </c>
      <c r="J35" s="23" t="s">
        <v>91</v>
      </c>
      <c r="K35" s="53" t="s">
        <v>500</v>
      </c>
    </row>
    <row r="36" spans="1:11" ht="76.5" x14ac:dyDescent="0.25">
      <c r="A36" s="11">
        <v>32</v>
      </c>
      <c r="B36" s="12" t="s">
        <v>99</v>
      </c>
      <c r="C36" s="13" t="s">
        <v>100</v>
      </c>
      <c r="D36" s="14" t="s">
        <v>101</v>
      </c>
      <c r="E36" s="14"/>
      <c r="F36" s="15"/>
      <c r="G36" s="11">
        <v>10</v>
      </c>
      <c r="H36" s="16">
        <f t="shared" si="0"/>
        <v>0</v>
      </c>
      <c r="I36" s="22" t="s">
        <v>30</v>
      </c>
      <c r="J36" s="23" t="s">
        <v>91</v>
      </c>
      <c r="K36" s="53" t="s">
        <v>500</v>
      </c>
    </row>
    <row r="37" spans="1:11" ht="76.5" x14ac:dyDescent="0.25">
      <c r="A37" s="11">
        <v>33</v>
      </c>
      <c r="B37" s="12" t="s">
        <v>99</v>
      </c>
      <c r="C37" s="13" t="s">
        <v>102</v>
      </c>
      <c r="D37" s="14" t="s">
        <v>103</v>
      </c>
      <c r="E37" s="14"/>
      <c r="F37" s="15"/>
      <c r="G37" s="11">
        <v>2</v>
      </c>
      <c r="H37" s="16">
        <f t="shared" si="0"/>
        <v>0</v>
      </c>
      <c r="I37" s="22" t="s">
        <v>30</v>
      </c>
      <c r="J37" s="23" t="s">
        <v>91</v>
      </c>
      <c r="K37" s="53" t="s">
        <v>500</v>
      </c>
    </row>
    <row r="38" spans="1:11" ht="25.5" x14ac:dyDescent="0.25">
      <c r="A38" s="11">
        <v>34</v>
      </c>
      <c r="B38" s="35" t="s">
        <v>104</v>
      </c>
      <c r="C38" s="13" t="s">
        <v>105</v>
      </c>
      <c r="D38" s="14" t="s">
        <v>106</v>
      </c>
      <c r="E38" s="14"/>
      <c r="F38" s="15"/>
      <c r="G38" s="11">
        <v>8</v>
      </c>
      <c r="H38" s="16">
        <f t="shared" si="0"/>
        <v>0</v>
      </c>
      <c r="I38" s="22" t="s">
        <v>10</v>
      </c>
      <c r="J38" s="32"/>
      <c r="K38" s="53" t="s">
        <v>500</v>
      </c>
    </row>
    <row r="39" spans="1:11" ht="25.5" x14ac:dyDescent="0.25">
      <c r="A39" s="11">
        <v>35</v>
      </c>
      <c r="B39" s="12" t="s">
        <v>107</v>
      </c>
      <c r="C39" s="13" t="s">
        <v>108</v>
      </c>
      <c r="D39" s="14" t="s">
        <v>109</v>
      </c>
      <c r="E39" s="14"/>
      <c r="F39" s="15"/>
      <c r="G39" s="11">
        <v>1</v>
      </c>
      <c r="H39" s="16">
        <f t="shared" si="0"/>
        <v>0</v>
      </c>
      <c r="I39" s="22" t="s">
        <v>10</v>
      </c>
      <c r="J39" s="32"/>
      <c r="K39" s="53" t="s">
        <v>500</v>
      </c>
    </row>
    <row r="40" spans="1:11" ht="38.25" x14ac:dyDescent="0.25">
      <c r="A40" s="11">
        <v>36</v>
      </c>
      <c r="B40" s="12" t="s">
        <v>110</v>
      </c>
      <c r="C40" s="13" t="s">
        <v>111</v>
      </c>
      <c r="D40" s="14" t="s">
        <v>112</v>
      </c>
      <c r="E40" s="14"/>
      <c r="F40" s="15"/>
      <c r="G40" s="11">
        <v>1</v>
      </c>
      <c r="H40" s="16">
        <f t="shared" si="0"/>
        <v>0</v>
      </c>
      <c r="I40" s="22" t="s">
        <v>10</v>
      </c>
      <c r="J40" s="32"/>
      <c r="K40" s="53" t="s">
        <v>500</v>
      </c>
    </row>
    <row r="41" spans="1:11" ht="38.25" x14ac:dyDescent="0.25">
      <c r="A41" s="11">
        <v>37</v>
      </c>
      <c r="B41" s="12" t="s">
        <v>113</v>
      </c>
      <c r="C41" s="13" t="s">
        <v>114</v>
      </c>
      <c r="D41" s="14" t="s">
        <v>115</v>
      </c>
      <c r="E41" s="14"/>
      <c r="F41" s="15"/>
      <c r="G41" s="11">
        <v>5</v>
      </c>
      <c r="H41" s="16">
        <f t="shared" si="0"/>
        <v>0</v>
      </c>
      <c r="I41" s="31" t="s">
        <v>10</v>
      </c>
      <c r="J41" s="32"/>
      <c r="K41" s="53" t="s">
        <v>500</v>
      </c>
    </row>
    <row r="42" spans="1:11" ht="38.25" x14ac:dyDescent="0.25">
      <c r="A42" s="11">
        <v>38</v>
      </c>
      <c r="B42" s="12" t="s">
        <v>116</v>
      </c>
      <c r="C42" s="13" t="s">
        <v>117</v>
      </c>
      <c r="D42" s="14" t="s">
        <v>118</v>
      </c>
      <c r="E42" s="14"/>
      <c r="F42" s="15"/>
      <c r="G42" s="11">
        <v>1</v>
      </c>
      <c r="H42" s="16">
        <f t="shared" si="0"/>
        <v>0</v>
      </c>
      <c r="I42" s="22" t="s">
        <v>10</v>
      </c>
      <c r="J42" s="32"/>
      <c r="K42" s="53" t="s">
        <v>500</v>
      </c>
    </row>
    <row r="43" spans="1:11" ht="25.5" x14ac:dyDescent="0.25">
      <c r="A43" s="11">
        <v>39</v>
      </c>
      <c r="B43" s="12" t="s">
        <v>119</v>
      </c>
      <c r="C43" s="13" t="s">
        <v>120</v>
      </c>
      <c r="D43" s="14" t="s">
        <v>115</v>
      </c>
      <c r="E43" s="14"/>
      <c r="F43" s="15"/>
      <c r="G43" s="11">
        <v>1</v>
      </c>
      <c r="H43" s="16">
        <f t="shared" si="0"/>
        <v>0</v>
      </c>
      <c r="I43" s="22" t="s">
        <v>10</v>
      </c>
      <c r="J43" s="23"/>
      <c r="K43" s="53" t="s">
        <v>500</v>
      </c>
    </row>
    <row r="44" spans="1:11" ht="51" x14ac:dyDescent="0.25">
      <c r="A44" s="11">
        <v>40</v>
      </c>
      <c r="B44" s="12" t="s">
        <v>121</v>
      </c>
      <c r="C44" s="13" t="s">
        <v>122</v>
      </c>
      <c r="D44" s="14" t="s">
        <v>123</v>
      </c>
      <c r="E44" s="14"/>
      <c r="F44" s="15"/>
      <c r="G44" s="11">
        <v>3</v>
      </c>
      <c r="H44" s="16">
        <f t="shared" si="0"/>
        <v>0</v>
      </c>
      <c r="I44" s="22" t="s">
        <v>10</v>
      </c>
      <c r="J44" s="23"/>
      <c r="K44" s="53" t="s">
        <v>500</v>
      </c>
    </row>
    <row r="45" spans="1:11" ht="63.75" x14ac:dyDescent="0.25">
      <c r="A45" s="11">
        <v>41</v>
      </c>
      <c r="B45" s="12" t="s">
        <v>124</v>
      </c>
      <c r="C45" s="13" t="s">
        <v>125</v>
      </c>
      <c r="D45" s="14" t="s">
        <v>9</v>
      </c>
      <c r="E45" s="14"/>
      <c r="F45" s="15"/>
      <c r="G45" s="11">
        <v>1</v>
      </c>
      <c r="H45" s="16">
        <f t="shared" si="0"/>
        <v>0</v>
      </c>
      <c r="I45" s="22" t="s">
        <v>10</v>
      </c>
      <c r="J45" s="23"/>
      <c r="K45" s="53" t="s">
        <v>500</v>
      </c>
    </row>
    <row r="46" spans="1:11" ht="38.25" x14ac:dyDescent="0.25">
      <c r="A46" s="11">
        <v>42</v>
      </c>
      <c r="B46" s="12" t="s">
        <v>126</v>
      </c>
      <c r="C46" s="13" t="s">
        <v>127</v>
      </c>
      <c r="D46" s="14" t="s">
        <v>128</v>
      </c>
      <c r="E46" s="14"/>
      <c r="F46" s="15"/>
      <c r="G46" s="11">
        <v>5</v>
      </c>
      <c r="H46" s="16">
        <f t="shared" si="0"/>
        <v>0</v>
      </c>
      <c r="I46" s="22" t="s">
        <v>10</v>
      </c>
      <c r="J46" s="32" t="s">
        <v>129</v>
      </c>
      <c r="K46" s="53" t="s">
        <v>500</v>
      </c>
    </row>
    <row r="47" spans="1:11" ht="76.5" x14ac:dyDescent="0.25">
      <c r="A47" s="11">
        <v>43</v>
      </c>
      <c r="B47" s="12" t="s">
        <v>130</v>
      </c>
      <c r="C47" s="36" t="s">
        <v>131</v>
      </c>
      <c r="D47" s="37" t="s">
        <v>132</v>
      </c>
      <c r="E47" s="37"/>
      <c r="F47" s="15"/>
      <c r="G47" s="11">
        <v>1</v>
      </c>
      <c r="H47" s="16">
        <f t="shared" si="0"/>
        <v>0</v>
      </c>
      <c r="I47" s="22" t="s">
        <v>10</v>
      </c>
      <c r="J47" s="23" t="s">
        <v>133</v>
      </c>
      <c r="K47" s="54" t="s">
        <v>511</v>
      </c>
    </row>
    <row r="48" spans="1:11" ht="76.5" x14ac:dyDescent="0.25">
      <c r="A48" s="11">
        <v>44</v>
      </c>
      <c r="B48" s="35" t="s">
        <v>134</v>
      </c>
      <c r="C48" s="36" t="s">
        <v>135</v>
      </c>
      <c r="D48" s="37" t="s">
        <v>132</v>
      </c>
      <c r="E48" s="37"/>
      <c r="F48" s="15"/>
      <c r="G48" s="11">
        <v>1</v>
      </c>
      <c r="H48" s="16">
        <f t="shared" si="0"/>
        <v>0</v>
      </c>
      <c r="I48" s="22" t="s">
        <v>10</v>
      </c>
      <c r="J48" s="23" t="s">
        <v>136</v>
      </c>
      <c r="K48" s="54" t="s">
        <v>511</v>
      </c>
    </row>
    <row r="49" spans="1:11" ht="76.5" x14ac:dyDescent="0.25">
      <c r="A49" s="11">
        <v>45</v>
      </c>
      <c r="B49" s="35" t="s">
        <v>137</v>
      </c>
      <c r="C49" s="36" t="s">
        <v>138</v>
      </c>
      <c r="D49" s="37" t="s">
        <v>20</v>
      </c>
      <c r="E49" s="37"/>
      <c r="F49" s="15"/>
      <c r="G49" s="11">
        <v>1</v>
      </c>
      <c r="H49" s="16">
        <f t="shared" si="0"/>
        <v>0</v>
      </c>
      <c r="I49" s="22" t="s">
        <v>10</v>
      </c>
      <c r="J49" s="23" t="s">
        <v>139</v>
      </c>
      <c r="K49" s="54" t="s">
        <v>511</v>
      </c>
    </row>
    <row r="50" spans="1:11" ht="25.5" x14ac:dyDescent="0.25">
      <c r="A50" s="11">
        <v>46</v>
      </c>
      <c r="B50" s="12" t="s">
        <v>140</v>
      </c>
      <c r="C50" s="13" t="s">
        <v>141</v>
      </c>
      <c r="D50" s="14" t="s">
        <v>65</v>
      </c>
      <c r="E50" s="14"/>
      <c r="F50" s="15"/>
      <c r="G50" s="11">
        <v>1</v>
      </c>
      <c r="H50" s="16">
        <f t="shared" si="0"/>
        <v>0</v>
      </c>
      <c r="I50" s="22" t="s">
        <v>10</v>
      </c>
      <c r="J50" s="32" t="s">
        <v>129</v>
      </c>
      <c r="K50" s="53" t="s">
        <v>500</v>
      </c>
    </row>
    <row r="51" spans="1:11" ht="38.25" x14ac:dyDescent="0.25">
      <c r="A51" s="11">
        <v>47</v>
      </c>
      <c r="B51" s="12" t="s">
        <v>142</v>
      </c>
      <c r="C51" s="13" t="s">
        <v>143</v>
      </c>
      <c r="D51" s="14" t="s">
        <v>144</v>
      </c>
      <c r="E51" s="14"/>
      <c r="F51" s="15"/>
      <c r="G51" s="11">
        <v>1</v>
      </c>
      <c r="H51" s="16">
        <f t="shared" si="0"/>
        <v>0</v>
      </c>
      <c r="I51" s="22" t="s">
        <v>10</v>
      </c>
      <c r="J51" s="32"/>
      <c r="K51" s="53" t="s">
        <v>500</v>
      </c>
    </row>
    <row r="52" spans="1:11" ht="76.5" x14ac:dyDescent="0.25">
      <c r="A52" s="11">
        <v>48</v>
      </c>
      <c r="B52" s="35" t="s">
        <v>145</v>
      </c>
      <c r="C52" s="36" t="s">
        <v>146</v>
      </c>
      <c r="D52" s="37" t="s">
        <v>147</v>
      </c>
      <c r="E52" s="37"/>
      <c r="F52" s="15"/>
      <c r="G52" s="11">
        <v>2</v>
      </c>
      <c r="H52" s="16">
        <f t="shared" si="0"/>
        <v>0</v>
      </c>
      <c r="I52" s="22" t="s">
        <v>10</v>
      </c>
      <c r="J52" s="23" t="s">
        <v>148</v>
      </c>
      <c r="K52" s="54" t="s">
        <v>512</v>
      </c>
    </row>
    <row r="53" spans="1:11" ht="25.5" x14ac:dyDescent="0.25">
      <c r="A53" s="11">
        <v>49</v>
      </c>
      <c r="B53" s="12" t="s">
        <v>149</v>
      </c>
      <c r="C53" s="13" t="s">
        <v>150</v>
      </c>
      <c r="D53" s="14" t="s">
        <v>151</v>
      </c>
      <c r="E53" s="14"/>
      <c r="F53" s="15"/>
      <c r="G53" s="11">
        <v>2</v>
      </c>
      <c r="H53" s="16">
        <f t="shared" si="0"/>
        <v>0</v>
      </c>
      <c r="I53" s="22" t="s">
        <v>10</v>
      </c>
      <c r="J53" s="32"/>
      <c r="K53" s="53" t="s">
        <v>500</v>
      </c>
    </row>
    <row r="54" spans="1:11" ht="25.5" x14ac:dyDescent="0.25">
      <c r="A54" s="11">
        <v>50</v>
      </c>
      <c r="B54" s="12" t="s">
        <v>152</v>
      </c>
      <c r="C54" s="13" t="s">
        <v>153</v>
      </c>
      <c r="D54" s="14" t="s">
        <v>154</v>
      </c>
      <c r="E54" s="14"/>
      <c r="F54" s="15"/>
      <c r="G54" s="11">
        <v>3</v>
      </c>
      <c r="H54" s="16">
        <f t="shared" si="0"/>
        <v>0</v>
      </c>
      <c r="I54" s="22" t="s">
        <v>10</v>
      </c>
      <c r="J54" s="32"/>
      <c r="K54" s="53" t="s">
        <v>500</v>
      </c>
    </row>
    <row r="55" spans="1:11" s="4" customFormat="1" ht="25.5" x14ac:dyDescent="0.25">
      <c r="A55" s="11">
        <v>51</v>
      </c>
      <c r="B55" s="12" t="s">
        <v>155</v>
      </c>
      <c r="C55" s="13" t="s">
        <v>156</v>
      </c>
      <c r="D55" s="14" t="s">
        <v>157</v>
      </c>
      <c r="E55" s="14"/>
      <c r="F55" s="15"/>
      <c r="G55" s="11">
        <v>1</v>
      </c>
      <c r="H55" s="16">
        <f t="shared" si="0"/>
        <v>0</v>
      </c>
      <c r="I55" s="22" t="s">
        <v>10</v>
      </c>
      <c r="J55" s="32"/>
      <c r="K55" s="53" t="s">
        <v>500</v>
      </c>
    </row>
    <row r="56" spans="1:11" ht="51" x14ac:dyDescent="0.25">
      <c r="A56" s="11">
        <v>52</v>
      </c>
      <c r="B56" s="35" t="s">
        <v>158</v>
      </c>
      <c r="C56" s="36" t="s">
        <v>159</v>
      </c>
      <c r="D56" s="37" t="s">
        <v>160</v>
      </c>
      <c r="E56" s="37"/>
      <c r="F56" s="15"/>
      <c r="G56" s="11">
        <v>1</v>
      </c>
      <c r="H56" s="16">
        <f t="shared" si="0"/>
        <v>0</v>
      </c>
      <c r="I56" s="22" t="s">
        <v>10</v>
      </c>
      <c r="J56" s="32"/>
      <c r="K56" s="53" t="s">
        <v>500</v>
      </c>
    </row>
    <row r="57" spans="1:11" ht="38.25" x14ac:dyDescent="0.25">
      <c r="A57" s="11">
        <v>53</v>
      </c>
      <c r="B57" s="12" t="s">
        <v>161</v>
      </c>
      <c r="C57" s="13" t="s">
        <v>162</v>
      </c>
      <c r="D57" s="14" t="s">
        <v>163</v>
      </c>
      <c r="E57" s="14"/>
      <c r="F57" s="15"/>
      <c r="G57" s="11">
        <v>2</v>
      </c>
      <c r="H57" s="16">
        <f t="shared" si="0"/>
        <v>0</v>
      </c>
      <c r="I57" s="22" t="s">
        <v>10</v>
      </c>
      <c r="J57" s="32"/>
      <c r="K57" s="53" t="s">
        <v>500</v>
      </c>
    </row>
    <row r="58" spans="1:11" ht="25.5" x14ac:dyDescent="0.25">
      <c r="A58" s="11">
        <v>54</v>
      </c>
      <c r="B58" s="19" t="s">
        <v>164</v>
      </c>
      <c r="C58" s="20" t="s">
        <v>165</v>
      </c>
      <c r="D58" s="21" t="s">
        <v>166</v>
      </c>
      <c r="E58" s="21"/>
      <c r="F58" s="15"/>
      <c r="G58" s="11">
        <v>1</v>
      </c>
      <c r="H58" s="16">
        <f t="shared" si="0"/>
        <v>0</v>
      </c>
      <c r="I58" s="22" t="s">
        <v>10</v>
      </c>
      <c r="J58" s="32"/>
      <c r="K58" s="53" t="s">
        <v>500</v>
      </c>
    </row>
    <row r="59" spans="1:11" ht="38.25" x14ac:dyDescent="0.25">
      <c r="A59" s="11">
        <v>55</v>
      </c>
      <c r="B59" s="19" t="s">
        <v>167</v>
      </c>
      <c r="C59" s="20" t="s">
        <v>168</v>
      </c>
      <c r="D59" s="21" t="s">
        <v>169</v>
      </c>
      <c r="E59" s="21"/>
      <c r="F59" s="15"/>
      <c r="G59" s="11">
        <v>2</v>
      </c>
      <c r="H59" s="16">
        <f t="shared" si="0"/>
        <v>0</v>
      </c>
      <c r="I59" s="22" t="s">
        <v>10</v>
      </c>
      <c r="J59" s="32"/>
      <c r="K59" s="53" t="s">
        <v>500</v>
      </c>
    </row>
    <row r="60" spans="1:11" ht="38.25" x14ac:dyDescent="0.25">
      <c r="A60" s="11">
        <v>56</v>
      </c>
      <c r="B60" s="19" t="s">
        <v>170</v>
      </c>
      <c r="C60" s="20" t="s">
        <v>171</v>
      </c>
      <c r="D60" s="21" t="s">
        <v>172</v>
      </c>
      <c r="E60" s="21"/>
      <c r="F60" s="15"/>
      <c r="G60" s="11">
        <v>2</v>
      </c>
      <c r="H60" s="16">
        <f t="shared" si="0"/>
        <v>0</v>
      </c>
      <c r="I60" s="22" t="s">
        <v>10</v>
      </c>
      <c r="J60" s="32"/>
      <c r="K60" s="53" t="s">
        <v>500</v>
      </c>
    </row>
    <row r="61" spans="1:11" ht="76.5" x14ac:dyDescent="0.25">
      <c r="A61" s="11">
        <v>57</v>
      </c>
      <c r="B61" s="19" t="s">
        <v>173</v>
      </c>
      <c r="C61" s="20" t="s">
        <v>174</v>
      </c>
      <c r="D61" s="21" t="s">
        <v>65</v>
      </c>
      <c r="E61" s="21"/>
      <c r="F61" s="15"/>
      <c r="G61" s="11">
        <v>1</v>
      </c>
      <c r="H61" s="16">
        <f t="shared" si="0"/>
        <v>0</v>
      </c>
      <c r="I61" s="31" t="s">
        <v>10</v>
      </c>
      <c r="J61" s="32" t="s">
        <v>129</v>
      </c>
      <c r="K61" s="54" t="s">
        <v>513</v>
      </c>
    </row>
    <row r="62" spans="1:11" ht="63.75" x14ac:dyDescent="0.25">
      <c r="A62" s="11">
        <v>58</v>
      </c>
      <c r="B62" s="19" t="s">
        <v>176</v>
      </c>
      <c r="C62" s="20" t="s">
        <v>177</v>
      </c>
      <c r="D62" s="21" t="s">
        <v>178</v>
      </c>
      <c r="E62" s="21"/>
      <c r="F62" s="15"/>
      <c r="G62" s="11">
        <v>2</v>
      </c>
      <c r="H62" s="16">
        <f t="shared" si="0"/>
        <v>0</v>
      </c>
      <c r="I62" s="22" t="s">
        <v>10</v>
      </c>
      <c r="J62" s="32" t="s">
        <v>129</v>
      </c>
      <c r="K62" s="54" t="s">
        <v>175</v>
      </c>
    </row>
    <row r="63" spans="1:11" ht="25.5" x14ac:dyDescent="0.25">
      <c r="A63" s="11">
        <v>59</v>
      </c>
      <c r="B63" s="19" t="s">
        <v>179</v>
      </c>
      <c r="C63" s="20" t="s">
        <v>180</v>
      </c>
      <c r="D63" s="21" t="s">
        <v>181</v>
      </c>
      <c r="E63" s="21"/>
      <c r="F63" s="15"/>
      <c r="G63" s="11">
        <v>1</v>
      </c>
      <c r="H63" s="16">
        <f t="shared" si="0"/>
        <v>0</v>
      </c>
      <c r="I63" s="22" t="s">
        <v>10</v>
      </c>
      <c r="J63" s="32"/>
      <c r="K63" s="53" t="s">
        <v>500</v>
      </c>
    </row>
    <row r="64" spans="1:11" ht="25.5" x14ac:dyDescent="0.25">
      <c r="A64" s="11">
        <v>60</v>
      </c>
      <c r="B64" s="19" t="s">
        <v>182</v>
      </c>
      <c r="C64" s="20" t="s">
        <v>183</v>
      </c>
      <c r="D64" s="21" t="s">
        <v>184</v>
      </c>
      <c r="E64" s="21"/>
      <c r="F64" s="15"/>
      <c r="G64" s="11">
        <v>2</v>
      </c>
      <c r="H64" s="16">
        <f t="shared" si="0"/>
        <v>0</v>
      </c>
      <c r="I64" s="31" t="s">
        <v>10</v>
      </c>
      <c r="J64" s="32"/>
      <c r="K64" s="53" t="s">
        <v>500</v>
      </c>
    </row>
    <row r="65" spans="1:11" ht="63.75" x14ac:dyDescent="0.25">
      <c r="A65" s="11">
        <v>61</v>
      </c>
      <c r="B65" s="19" t="s">
        <v>185</v>
      </c>
      <c r="C65" s="26" t="s">
        <v>186</v>
      </c>
      <c r="D65" s="27" t="s">
        <v>187</v>
      </c>
      <c r="E65" s="27"/>
      <c r="F65" s="15"/>
      <c r="G65" s="11">
        <v>10</v>
      </c>
      <c r="H65" s="16">
        <f t="shared" si="0"/>
        <v>0</v>
      </c>
      <c r="I65" s="31" t="s">
        <v>10</v>
      </c>
      <c r="J65" s="23" t="s">
        <v>188</v>
      </c>
      <c r="K65" s="54" t="s">
        <v>514</v>
      </c>
    </row>
    <row r="66" spans="1:11" ht="63.75" x14ac:dyDescent="0.25">
      <c r="A66" s="11">
        <v>62</v>
      </c>
      <c r="B66" s="19" t="s">
        <v>189</v>
      </c>
      <c r="C66" s="26" t="s">
        <v>190</v>
      </c>
      <c r="D66" s="27" t="s">
        <v>187</v>
      </c>
      <c r="E66" s="27"/>
      <c r="F66" s="15"/>
      <c r="G66" s="11">
        <v>1</v>
      </c>
      <c r="H66" s="16">
        <f t="shared" si="0"/>
        <v>0</v>
      </c>
      <c r="I66" s="22" t="s">
        <v>10</v>
      </c>
      <c r="J66" s="23" t="s">
        <v>188</v>
      </c>
      <c r="K66" s="54" t="s">
        <v>514</v>
      </c>
    </row>
    <row r="67" spans="1:11" ht="25.5" x14ac:dyDescent="0.25">
      <c r="A67" s="11">
        <v>63</v>
      </c>
      <c r="B67" s="19" t="s">
        <v>191</v>
      </c>
      <c r="C67" s="20" t="s">
        <v>192</v>
      </c>
      <c r="D67" s="21" t="s">
        <v>193</v>
      </c>
      <c r="E67" s="21"/>
      <c r="F67" s="15"/>
      <c r="G67" s="11">
        <v>2</v>
      </c>
      <c r="H67" s="16">
        <f t="shared" si="0"/>
        <v>0</v>
      </c>
      <c r="I67" s="38" t="s">
        <v>10</v>
      </c>
      <c r="J67" s="23" t="s">
        <v>194</v>
      </c>
      <c r="K67" s="53" t="s">
        <v>500</v>
      </c>
    </row>
    <row r="68" spans="1:11" ht="25.5" x14ac:dyDescent="0.25">
      <c r="A68" s="11">
        <v>64</v>
      </c>
      <c r="B68" s="19" t="s">
        <v>195</v>
      </c>
      <c r="C68" s="20" t="s">
        <v>196</v>
      </c>
      <c r="D68" s="21" t="s">
        <v>197</v>
      </c>
      <c r="E68" s="21"/>
      <c r="F68" s="15"/>
      <c r="G68" s="11">
        <v>1</v>
      </c>
      <c r="H68" s="16">
        <f t="shared" si="0"/>
        <v>0</v>
      </c>
      <c r="I68" s="38" t="s">
        <v>10</v>
      </c>
      <c r="J68" s="23"/>
      <c r="K68" s="53" t="s">
        <v>500</v>
      </c>
    </row>
    <row r="69" spans="1:11" ht="38.25" x14ac:dyDescent="0.25">
      <c r="A69" s="11">
        <v>65</v>
      </c>
      <c r="B69" s="19" t="s">
        <v>198</v>
      </c>
      <c r="C69" s="20" t="s">
        <v>199</v>
      </c>
      <c r="D69" s="21" t="s">
        <v>200</v>
      </c>
      <c r="E69" s="21"/>
      <c r="F69" s="15"/>
      <c r="G69" s="11">
        <v>10</v>
      </c>
      <c r="H69" s="16">
        <f t="shared" si="0"/>
        <v>0</v>
      </c>
      <c r="I69" s="38" t="s">
        <v>10</v>
      </c>
      <c r="J69" s="23" t="s">
        <v>188</v>
      </c>
      <c r="K69" s="53" t="s">
        <v>500</v>
      </c>
    </row>
    <row r="70" spans="1:11" ht="51" x14ac:dyDescent="0.25">
      <c r="A70" s="11">
        <v>66</v>
      </c>
      <c r="B70" s="19" t="s">
        <v>201</v>
      </c>
      <c r="C70" s="20" t="s">
        <v>202</v>
      </c>
      <c r="D70" s="21" t="s">
        <v>203</v>
      </c>
      <c r="E70" s="21"/>
      <c r="F70" s="15"/>
      <c r="G70" s="11">
        <v>7</v>
      </c>
      <c r="H70" s="16">
        <f t="shared" ref="H70:H134" si="1">F70*G70</f>
        <v>0</v>
      </c>
      <c r="I70" s="38" t="s">
        <v>10</v>
      </c>
      <c r="J70" s="32"/>
      <c r="K70" s="53" t="s">
        <v>500</v>
      </c>
    </row>
    <row r="71" spans="1:11" ht="38.25" x14ac:dyDescent="0.25">
      <c r="A71" s="11">
        <v>67</v>
      </c>
      <c r="B71" s="19" t="s">
        <v>204</v>
      </c>
      <c r="C71" s="20" t="s">
        <v>205</v>
      </c>
      <c r="D71" s="21" t="s">
        <v>206</v>
      </c>
      <c r="E71" s="21"/>
      <c r="F71" s="15"/>
      <c r="G71" s="11">
        <v>10</v>
      </c>
      <c r="H71" s="16">
        <f t="shared" si="1"/>
        <v>0</v>
      </c>
      <c r="I71" s="38" t="s">
        <v>10</v>
      </c>
      <c r="J71" s="32"/>
      <c r="K71" s="53" t="s">
        <v>500</v>
      </c>
    </row>
    <row r="72" spans="1:11" ht="25.5" x14ac:dyDescent="0.25">
      <c r="A72" s="11">
        <v>68</v>
      </c>
      <c r="B72" s="19" t="s">
        <v>207</v>
      </c>
      <c r="C72" s="20" t="s">
        <v>208</v>
      </c>
      <c r="D72" s="21" t="s">
        <v>118</v>
      </c>
      <c r="E72" s="21"/>
      <c r="F72" s="15"/>
      <c r="G72" s="11">
        <v>1</v>
      </c>
      <c r="H72" s="16">
        <f t="shared" si="1"/>
        <v>0</v>
      </c>
      <c r="I72" s="22" t="s">
        <v>10</v>
      </c>
      <c r="J72" s="32"/>
      <c r="K72" s="53" t="s">
        <v>500</v>
      </c>
    </row>
    <row r="73" spans="1:11" ht="51" x14ac:dyDescent="0.25">
      <c r="A73" s="11">
        <v>69</v>
      </c>
      <c r="B73" s="19" t="s">
        <v>209</v>
      </c>
      <c r="C73" s="20" t="s">
        <v>210</v>
      </c>
      <c r="D73" s="21" t="s">
        <v>56</v>
      </c>
      <c r="E73" s="21"/>
      <c r="F73" s="15"/>
      <c r="G73" s="11">
        <v>1</v>
      </c>
      <c r="H73" s="16">
        <f t="shared" si="1"/>
        <v>0</v>
      </c>
      <c r="I73" s="38" t="s">
        <v>10</v>
      </c>
      <c r="J73" s="32"/>
      <c r="K73" s="53" t="s">
        <v>500</v>
      </c>
    </row>
    <row r="74" spans="1:11" ht="25.5" x14ac:dyDescent="0.25">
      <c r="A74" s="11">
        <v>70</v>
      </c>
      <c r="B74" s="19" t="s">
        <v>211</v>
      </c>
      <c r="C74" s="20" t="s">
        <v>212</v>
      </c>
      <c r="D74" s="21" t="s">
        <v>213</v>
      </c>
      <c r="E74" s="21"/>
      <c r="F74" s="15"/>
      <c r="G74" s="11">
        <v>1</v>
      </c>
      <c r="H74" s="16">
        <f t="shared" si="1"/>
        <v>0</v>
      </c>
      <c r="I74" s="38" t="s">
        <v>10</v>
      </c>
      <c r="J74" s="32"/>
      <c r="K74" s="53" t="s">
        <v>500</v>
      </c>
    </row>
    <row r="75" spans="1:11" ht="25.5" x14ac:dyDescent="0.25">
      <c r="A75" s="11">
        <v>71</v>
      </c>
      <c r="B75" s="19" t="s">
        <v>214</v>
      </c>
      <c r="C75" s="20" t="s">
        <v>215</v>
      </c>
      <c r="D75" s="21" t="s">
        <v>544</v>
      </c>
      <c r="E75" s="21"/>
      <c r="F75" s="15"/>
      <c r="G75" s="11">
        <v>1</v>
      </c>
      <c r="H75" s="16">
        <f t="shared" si="1"/>
        <v>0</v>
      </c>
      <c r="I75" s="22" t="s">
        <v>10</v>
      </c>
      <c r="J75" s="32"/>
      <c r="K75" s="53" t="s">
        <v>500</v>
      </c>
    </row>
    <row r="76" spans="1:11" ht="25.5" x14ac:dyDescent="0.25">
      <c r="A76" s="11">
        <v>72</v>
      </c>
      <c r="B76" s="19" t="s">
        <v>543</v>
      </c>
      <c r="C76" s="20" t="s">
        <v>545</v>
      </c>
      <c r="D76" s="21" t="s">
        <v>206</v>
      </c>
      <c r="E76" s="21"/>
      <c r="F76" s="15"/>
      <c r="G76" s="11">
        <v>3</v>
      </c>
      <c r="H76" s="16">
        <f t="shared" si="1"/>
        <v>0</v>
      </c>
      <c r="I76" s="22" t="s">
        <v>10</v>
      </c>
      <c r="J76" s="32"/>
      <c r="K76" s="53" t="s">
        <v>500</v>
      </c>
    </row>
    <row r="77" spans="1:11" ht="76.5" x14ac:dyDescent="0.25">
      <c r="A77" s="11">
        <v>73</v>
      </c>
      <c r="B77" s="19" t="s">
        <v>216</v>
      </c>
      <c r="C77" s="20" t="s">
        <v>217</v>
      </c>
      <c r="D77" s="21" t="s">
        <v>218</v>
      </c>
      <c r="E77" s="21"/>
      <c r="F77" s="15"/>
      <c r="G77" s="11">
        <v>2</v>
      </c>
      <c r="H77" s="16">
        <f t="shared" si="1"/>
        <v>0</v>
      </c>
      <c r="I77" s="22" t="s">
        <v>10</v>
      </c>
      <c r="J77" s="23" t="s">
        <v>219</v>
      </c>
      <c r="K77" s="53" t="s">
        <v>500</v>
      </c>
    </row>
    <row r="78" spans="1:11" ht="38.25" x14ac:dyDescent="0.25">
      <c r="A78" s="11">
        <v>74</v>
      </c>
      <c r="B78" s="19" t="s">
        <v>220</v>
      </c>
      <c r="C78" s="20" t="s">
        <v>542</v>
      </c>
      <c r="D78" s="21" t="s">
        <v>221</v>
      </c>
      <c r="E78" s="21"/>
      <c r="F78" s="15"/>
      <c r="G78" s="11">
        <v>3</v>
      </c>
      <c r="H78" s="16">
        <f t="shared" si="1"/>
        <v>0</v>
      </c>
      <c r="I78" s="22" t="s">
        <v>10</v>
      </c>
      <c r="J78" s="23" t="s">
        <v>222</v>
      </c>
      <c r="K78" s="53" t="s">
        <v>500</v>
      </c>
    </row>
    <row r="79" spans="1:11" ht="25.5" x14ac:dyDescent="0.25">
      <c r="A79" s="11">
        <v>75</v>
      </c>
      <c r="B79" s="19" t="s">
        <v>223</v>
      </c>
      <c r="C79" s="20" t="s">
        <v>224</v>
      </c>
      <c r="D79" s="21" t="s">
        <v>197</v>
      </c>
      <c r="E79" s="21"/>
      <c r="F79" s="15"/>
      <c r="G79" s="11">
        <v>1</v>
      </c>
      <c r="H79" s="16">
        <f t="shared" si="1"/>
        <v>0</v>
      </c>
      <c r="I79" s="22" t="s">
        <v>10</v>
      </c>
      <c r="J79" s="23"/>
      <c r="K79" s="53" t="s">
        <v>500</v>
      </c>
    </row>
    <row r="80" spans="1:11" ht="25.5" x14ac:dyDescent="0.25">
      <c r="A80" s="11">
        <v>76</v>
      </c>
      <c r="B80" s="19" t="s">
        <v>225</v>
      </c>
      <c r="C80" s="20" t="s">
        <v>226</v>
      </c>
      <c r="D80" s="21" t="s">
        <v>213</v>
      </c>
      <c r="E80" s="21"/>
      <c r="F80" s="15"/>
      <c r="G80" s="11">
        <v>2</v>
      </c>
      <c r="H80" s="16">
        <f t="shared" si="1"/>
        <v>0</v>
      </c>
      <c r="I80" s="22" t="s">
        <v>10</v>
      </c>
      <c r="J80" s="32"/>
      <c r="K80" s="53" t="s">
        <v>500</v>
      </c>
    </row>
    <row r="81" spans="1:11" ht="76.5" x14ac:dyDescent="0.25">
      <c r="A81" s="11">
        <v>77</v>
      </c>
      <c r="B81" s="19" t="s">
        <v>227</v>
      </c>
      <c r="C81" s="20" t="s">
        <v>541</v>
      </c>
      <c r="D81" s="21" t="s">
        <v>228</v>
      </c>
      <c r="E81" s="21"/>
      <c r="F81" s="15"/>
      <c r="G81" s="11">
        <v>15</v>
      </c>
      <c r="H81" s="16">
        <f t="shared" si="1"/>
        <v>0</v>
      </c>
      <c r="I81" s="22" t="s">
        <v>10</v>
      </c>
      <c r="J81" s="23" t="s">
        <v>229</v>
      </c>
      <c r="K81" s="54" t="s">
        <v>515</v>
      </c>
    </row>
    <row r="82" spans="1:11" ht="76.5" x14ac:dyDescent="0.25">
      <c r="A82" s="11">
        <v>78</v>
      </c>
      <c r="B82" s="19" t="s">
        <v>230</v>
      </c>
      <c r="C82" s="20" t="s">
        <v>231</v>
      </c>
      <c r="D82" s="21" t="s">
        <v>232</v>
      </c>
      <c r="E82" s="21"/>
      <c r="F82" s="15"/>
      <c r="G82" s="11">
        <v>15</v>
      </c>
      <c r="H82" s="16">
        <f t="shared" si="1"/>
        <v>0</v>
      </c>
      <c r="I82" s="22" t="s">
        <v>10</v>
      </c>
      <c r="J82" s="23" t="s">
        <v>233</v>
      </c>
      <c r="K82" s="54" t="s">
        <v>515</v>
      </c>
    </row>
    <row r="83" spans="1:11" ht="63.75" x14ac:dyDescent="0.25">
      <c r="A83" s="11">
        <v>79</v>
      </c>
      <c r="B83" s="19" t="s">
        <v>234</v>
      </c>
      <c r="C83" s="20" t="s">
        <v>235</v>
      </c>
      <c r="D83" s="21" t="s">
        <v>232</v>
      </c>
      <c r="E83" s="21"/>
      <c r="F83" s="15"/>
      <c r="G83" s="11">
        <v>30</v>
      </c>
      <c r="H83" s="16">
        <f t="shared" si="1"/>
        <v>0</v>
      </c>
      <c r="I83" s="22" t="s">
        <v>10</v>
      </c>
      <c r="J83" s="23" t="s">
        <v>188</v>
      </c>
      <c r="K83" s="54" t="s">
        <v>516</v>
      </c>
    </row>
    <row r="84" spans="1:11" ht="76.5" x14ac:dyDescent="0.25">
      <c r="A84" s="11">
        <v>80</v>
      </c>
      <c r="B84" s="19" t="s">
        <v>236</v>
      </c>
      <c r="C84" s="20" t="s">
        <v>540</v>
      </c>
      <c r="D84" s="21" t="s">
        <v>228</v>
      </c>
      <c r="E84" s="21"/>
      <c r="F84" s="15"/>
      <c r="G84" s="11">
        <v>10</v>
      </c>
      <c r="H84" s="16">
        <f t="shared" si="1"/>
        <v>0</v>
      </c>
      <c r="I84" s="22" t="s">
        <v>10</v>
      </c>
      <c r="J84" s="23" t="s">
        <v>188</v>
      </c>
      <c r="K84" s="54" t="s">
        <v>516</v>
      </c>
    </row>
    <row r="85" spans="1:11" ht="89.25" x14ac:dyDescent="0.25">
      <c r="A85" s="11">
        <v>81</v>
      </c>
      <c r="B85" s="25" t="s">
        <v>237</v>
      </c>
      <c r="C85" s="20" t="s">
        <v>238</v>
      </c>
      <c r="D85" s="21" t="s">
        <v>43</v>
      </c>
      <c r="E85" s="21"/>
      <c r="F85" s="15"/>
      <c r="G85" s="11">
        <v>10</v>
      </c>
      <c r="H85" s="16">
        <f t="shared" si="1"/>
        <v>0</v>
      </c>
      <c r="I85" s="22" t="s">
        <v>10</v>
      </c>
      <c r="J85" s="23" t="s">
        <v>239</v>
      </c>
      <c r="K85" s="54" t="s">
        <v>517</v>
      </c>
    </row>
    <row r="86" spans="1:11" ht="25.5" x14ac:dyDescent="0.25">
      <c r="A86" s="11">
        <v>82</v>
      </c>
      <c r="B86" s="12" t="s">
        <v>240</v>
      </c>
      <c r="C86" s="20" t="s">
        <v>241</v>
      </c>
      <c r="D86" s="14" t="s">
        <v>43</v>
      </c>
      <c r="E86" s="14"/>
      <c r="F86" s="15"/>
      <c r="G86" s="11">
        <v>6</v>
      </c>
      <c r="H86" s="16">
        <f t="shared" si="1"/>
        <v>0</v>
      </c>
      <c r="I86" s="22" t="s">
        <v>10</v>
      </c>
      <c r="J86" s="32"/>
      <c r="K86" s="53" t="s">
        <v>500</v>
      </c>
    </row>
    <row r="87" spans="1:11" ht="38.25" x14ac:dyDescent="0.25">
      <c r="A87" s="11">
        <v>83</v>
      </c>
      <c r="B87" s="12" t="s">
        <v>242</v>
      </c>
      <c r="C87" s="20" t="s">
        <v>243</v>
      </c>
      <c r="D87" s="14" t="s">
        <v>20</v>
      </c>
      <c r="E87" s="14"/>
      <c r="F87" s="15"/>
      <c r="G87" s="11">
        <v>1</v>
      </c>
      <c r="H87" s="16">
        <f t="shared" si="1"/>
        <v>0</v>
      </c>
      <c r="I87" s="22" t="s">
        <v>10</v>
      </c>
      <c r="J87" s="32"/>
      <c r="K87" s="53" t="s">
        <v>500</v>
      </c>
    </row>
    <row r="88" spans="1:11" ht="76.5" x14ac:dyDescent="0.25">
      <c r="A88" s="11">
        <v>84</v>
      </c>
      <c r="B88" s="12" t="s">
        <v>244</v>
      </c>
      <c r="C88" s="20" t="s">
        <v>245</v>
      </c>
      <c r="D88" s="14" t="s">
        <v>246</v>
      </c>
      <c r="E88" s="14"/>
      <c r="F88" s="15"/>
      <c r="G88" s="11">
        <v>1</v>
      </c>
      <c r="H88" s="16">
        <f t="shared" si="1"/>
        <v>0</v>
      </c>
      <c r="I88" s="22" t="s">
        <v>10</v>
      </c>
      <c r="J88" s="23" t="s">
        <v>247</v>
      </c>
      <c r="K88" s="53" t="s">
        <v>500</v>
      </c>
    </row>
    <row r="89" spans="1:11" ht="76.5" x14ac:dyDescent="0.25">
      <c r="A89" s="11">
        <v>85</v>
      </c>
      <c r="B89" s="12" t="s">
        <v>248</v>
      </c>
      <c r="C89" s="20" t="s">
        <v>249</v>
      </c>
      <c r="D89" s="14" t="s">
        <v>246</v>
      </c>
      <c r="E89" s="14"/>
      <c r="F89" s="15"/>
      <c r="G89" s="11">
        <v>2</v>
      </c>
      <c r="H89" s="16">
        <f t="shared" si="1"/>
        <v>0</v>
      </c>
      <c r="I89" s="22" t="s">
        <v>10</v>
      </c>
      <c r="J89" s="23" t="s">
        <v>247</v>
      </c>
      <c r="K89" s="53" t="s">
        <v>500</v>
      </c>
    </row>
    <row r="90" spans="1:11" ht="25.5" x14ac:dyDescent="0.25">
      <c r="A90" s="11">
        <v>86</v>
      </c>
      <c r="B90" s="12" t="s">
        <v>250</v>
      </c>
      <c r="C90" s="20" t="s">
        <v>251</v>
      </c>
      <c r="D90" s="11" t="s">
        <v>252</v>
      </c>
      <c r="E90" s="11"/>
      <c r="F90" s="15"/>
      <c r="G90" s="11">
        <v>2</v>
      </c>
      <c r="H90" s="16">
        <f t="shared" si="1"/>
        <v>0</v>
      </c>
      <c r="I90" s="22" t="s">
        <v>10</v>
      </c>
      <c r="J90" s="32"/>
      <c r="K90" s="53" t="s">
        <v>500</v>
      </c>
    </row>
    <row r="91" spans="1:11" ht="63.75" x14ac:dyDescent="0.25">
      <c r="A91" s="11">
        <v>87</v>
      </c>
      <c r="B91" s="35" t="s">
        <v>253</v>
      </c>
      <c r="C91" s="26" t="s">
        <v>254</v>
      </c>
      <c r="D91" s="37" t="s">
        <v>255</v>
      </c>
      <c r="E91" s="37"/>
      <c r="F91" s="15"/>
      <c r="G91" s="11">
        <v>20</v>
      </c>
      <c r="H91" s="16">
        <f t="shared" si="1"/>
        <v>0</v>
      </c>
      <c r="I91" s="22" t="s">
        <v>10</v>
      </c>
      <c r="J91" s="32"/>
      <c r="K91" s="53" t="s">
        <v>500</v>
      </c>
    </row>
    <row r="92" spans="1:11" ht="63.75" x14ac:dyDescent="0.25">
      <c r="A92" s="11">
        <v>88</v>
      </c>
      <c r="B92" s="35" t="s">
        <v>253</v>
      </c>
      <c r="C92" s="26" t="s">
        <v>256</v>
      </c>
      <c r="D92" s="37" t="s">
        <v>106</v>
      </c>
      <c r="E92" s="37"/>
      <c r="F92" s="15"/>
      <c r="G92" s="11">
        <v>9</v>
      </c>
      <c r="H92" s="16">
        <f t="shared" si="1"/>
        <v>0</v>
      </c>
      <c r="I92" s="22" t="s">
        <v>10</v>
      </c>
      <c r="J92" s="32" t="s">
        <v>129</v>
      </c>
      <c r="K92" s="53" t="s">
        <v>500</v>
      </c>
    </row>
    <row r="93" spans="1:11" ht="25.5" x14ac:dyDescent="0.25">
      <c r="A93" s="11">
        <v>89</v>
      </c>
      <c r="B93" s="12" t="s">
        <v>257</v>
      </c>
      <c r="C93" s="20" t="s">
        <v>258</v>
      </c>
      <c r="D93" s="14" t="s">
        <v>259</v>
      </c>
      <c r="E93" s="14"/>
      <c r="F93" s="15"/>
      <c r="G93" s="11">
        <v>1</v>
      </c>
      <c r="H93" s="16">
        <f t="shared" si="1"/>
        <v>0</v>
      </c>
      <c r="I93" s="22" t="s">
        <v>10</v>
      </c>
      <c r="J93" s="32"/>
      <c r="K93" s="53" t="s">
        <v>500</v>
      </c>
    </row>
    <row r="94" spans="1:11" ht="38.25" x14ac:dyDescent="0.25">
      <c r="A94" s="11">
        <v>90</v>
      </c>
      <c r="B94" s="12" t="s">
        <v>260</v>
      </c>
      <c r="C94" s="20" t="s">
        <v>261</v>
      </c>
      <c r="D94" s="14" t="s">
        <v>262</v>
      </c>
      <c r="E94" s="14"/>
      <c r="F94" s="15"/>
      <c r="G94" s="11">
        <v>1</v>
      </c>
      <c r="H94" s="16">
        <f t="shared" si="1"/>
        <v>0</v>
      </c>
      <c r="I94" s="22" t="s">
        <v>10</v>
      </c>
      <c r="J94" s="32"/>
      <c r="K94" s="53" t="s">
        <v>500</v>
      </c>
    </row>
    <row r="95" spans="1:11" ht="38.25" x14ac:dyDescent="0.25">
      <c r="A95" s="11">
        <v>91</v>
      </c>
      <c r="B95" s="19" t="s">
        <v>263</v>
      </c>
      <c r="C95" s="20" t="s">
        <v>264</v>
      </c>
      <c r="D95" s="14" t="s">
        <v>262</v>
      </c>
      <c r="E95" s="14"/>
      <c r="F95" s="15"/>
      <c r="G95" s="11">
        <v>1</v>
      </c>
      <c r="H95" s="16">
        <f t="shared" si="1"/>
        <v>0</v>
      </c>
      <c r="I95" s="22" t="s">
        <v>10</v>
      </c>
      <c r="J95" s="32"/>
      <c r="K95" s="53" t="s">
        <v>500</v>
      </c>
    </row>
    <row r="96" spans="1:11" ht="38.25" x14ac:dyDescent="0.25">
      <c r="A96" s="11">
        <v>92</v>
      </c>
      <c r="B96" s="19" t="s">
        <v>265</v>
      </c>
      <c r="C96" s="20" t="s">
        <v>266</v>
      </c>
      <c r="D96" s="14" t="s">
        <v>262</v>
      </c>
      <c r="E96" s="14"/>
      <c r="F96" s="15"/>
      <c r="G96" s="11">
        <v>1</v>
      </c>
      <c r="H96" s="16">
        <f t="shared" si="1"/>
        <v>0</v>
      </c>
      <c r="I96" s="22" t="s">
        <v>10</v>
      </c>
      <c r="J96" s="32"/>
      <c r="K96" s="53" t="s">
        <v>500</v>
      </c>
    </row>
    <row r="97" spans="1:11" ht="40.5" x14ac:dyDescent="0.25">
      <c r="A97" s="11">
        <v>93</v>
      </c>
      <c r="B97" s="19" t="s">
        <v>267</v>
      </c>
      <c r="C97" s="20" t="s">
        <v>268</v>
      </c>
      <c r="D97" s="14" t="s">
        <v>269</v>
      </c>
      <c r="E97" s="14"/>
      <c r="F97" s="15"/>
      <c r="G97" s="11">
        <v>1</v>
      </c>
      <c r="H97" s="16">
        <f t="shared" si="1"/>
        <v>0</v>
      </c>
      <c r="I97" s="22" t="s">
        <v>10</v>
      </c>
      <c r="J97" s="32"/>
      <c r="K97" s="53" t="s">
        <v>500</v>
      </c>
    </row>
    <row r="98" spans="1:11" s="4" customFormat="1" ht="38.25" x14ac:dyDescent="0.25">
      <c r="A98" s="11">
        <v>94</v>
      </c>
      <c r="B98" s="19" t="s">
        <v>267</v>
      </c>
      <c r="C98" s="20" t="s">
        <v>270</v>
      </c>
      <c r="D98" s="14" t="s">
        <v>271</v>
      </c>
      <c r="E98" s="14"/>
      <c r="F98" s="15"/>
      <c r="G98" s="11">
        <v>2</v>
      </c>
      <c r="H98" s="16">
        <f t="shared" si="1"/>
        <v>0</v>
      </c>
      <c r="I98" s="22" t="s">
        <v>10</v>
      </c>
      <c r="J98" s="32"/>
      <c r="K98" s="53" t="s">
        <v>500</v>
      </c>
    </row>
    <row r="99" spans="1:11" ht="38.25" x14ac:dyDescent="0.25">
      <c r="A99" s="11">
        <v>95</v>
      </c>
      <c r="B99" s="19" t="s">
        <v>267</v>
      </c>
      <c r="C99" s="20" t="s">
        <v>272</v>
      </c>
      <c r="D99" s="14" t="s">
        <v>273</v>
      </c>
      <c r="E99" s="14"/>
      <c r="F99" s="15"/>
      <c r="G99" s="11">
        <v>2</v>
      </c>
      <c r="H99" s="16">
        <f t="shared" si="1"/>
        <v>0</v>
      </c>
      <c r="I99" s="22" t="s">
        <v>10</v>
      </c>
      <c r="J99" s="32"/>
      <c r="K99" s="53" t="s">
        <v>500</v>
      </c>
    </row>
    <row r="100" spans="1:11" ht="38.25" x14ac:dyDescent="0.25">
      <c r="A100" s="11">
        <v>96</v>
      </c>
      <c r="B100" s="19" t="s">
        <v>274</v>
      </c>
      <c r="C100" s="20" t="s">
        <v>275</v>
      </c>
      <c r="D100" s="14" t="s">
        <v>276</v>
      </c>
      <c r="E100" s="14"/>
      <c r="F100" s="15"/>
      <c r="G100" s="11">
        <v>1</v>
      </c>
      <c r="H100" s="16">
        <f t="shared" si="1"/>
        <v>0</v>
      </c>
      <c r="I100" s="22" t="s">
        <v>10</v>
      </c>
      <c r="J100" s="32"/>
      <c r="K100" s="53" t="s">
        <v>500</v>
      </c>
    </row>
    <row r="101" spans="1:11" ht="38.25" x14ac:dyDescent="0.25">
      <c r="A101" s="11">
        <v>97</v>
      </c>
      <c r="B101" s="19" t="s">
        <v>277</v>
      </c>
      <c r="C101" s="20" t="s">
        <v>278</v>
      </c>
      <c r="D101" s="14" t="s">
        <v>279</v>
      </c>
      <c r="E101" s="14"/>
      <c r="F101" s="15"/>
      <c r="G101" s="11">
        <v>1</v>
      </c>
      <c r="H101" s="16">
        <f t="shared" si="1"/>
        <v>0</v>
      </c>
      <c r="I101" s="22" t="s">
        <v>10</v>
      </c>
      <c r="J101" s="32"/>
      <c r="K101" s="53" t="s">
        <v>500</v>
      </c>
    </row>
    <row r="102" spans="1:11" ht="38.25" x14ac:dyDescent="0.25">
      <c r="A102" s="11">
        <v>98</v>
      </c>
      <c r="B102" s="19" t="s">
        <v>280</v>
      </c>
      <c r="C102" s="20" t="s">
        <v>281</v>
      </c>
      <c r="D102" s="14" t="s">
        <v>282</v>
      </c>
      <c r="E102" s="14"/>
      <c r="F102" s="15"/>
      <c r="G102" s="11">
        <v>1</v>
      </c>
      <c r="H102" s="16">
        <f t="shared" si="1"/>
        <v>0</v>
      </c>
      <c r="I102" s="22" t="s">
        <v>10</v>
      </c>
      <c r="J102" s="32"/>
      <c r="K102" s="53" t="s">
        <v>500</v>
      </c>
    </row>
    <row r="103" spans="1:11" ht="38.25" x14ac:dyDescent="0.25">
      <c r="A103" s="11">
        <v>99</v>
      </c>
      <c r="B103" s="19" t="s">
        <v>283</v>
      </c>
      <c r="C103" s="20" t="s">
        <v>284</v>
      </c>
      <c r="D103" s="14" t="s">
        <v>285</v>
      </c>
      <c r="E103" s="14"/>
      <c r="F103" s="15"/>
      <c r="G103" s="11">
        <v>1</v>
      </c>
      <c r="H103" s="16">
        <f t="shared" si="1"/>
        <v>0</v>
      </c>
      <c r="I103" s="22" t="s">
        <v>10</v>
      </c>
      <c r="J103" s="32"/>
      <c r="K103" s="53" t="s">
        <v>500</v>
      </c>
    </row>
    <row r="104" spans="1:11" ht="51" x14ac:dyDescent="0.25">
      <c r="A104" s="11">
        <v>100</v>
      </c>
      <c r="B104" s="19" t="s">
        <v>286</v>
      </c>
      <c r="C104" s="20" t="s">
        <v>287</v>
      </c>
      <c r="D104" s="14" t="s">
        <v>288</v>
      </c>
      <c r="E104" s="14"/>
      <c r="F104" s="15"/>
      <c r="G104" s="11">
        <v>1</v>
      </c>
      <c r="H104" s="16">
        <f t="shared" si="1"/>
        <v>0</v>
      </c>
      <c r="I104" s="22" t="s">
        <v>10</v>
      </c>
      <c r="J104" s="32"/>
      <c r="K104" s="53" t="s">
        <v>500</v>
      </c>
    </row>
    <row r="105" spans="1:11" ht="51" x14ac:dyDescent="0.25">
      <c r="A105" s="11">
        <v>101</v>
      </c>
      <c r="B105" s="19" t="s">
        <v>289</v>
      </c>
      <c r="C105" s="20" t="s">
        <v>290</v>
      </c>
      <c r="D105" s="14" t="s">
        <v>288</v>
      </c>
      <c r="E105" s="14"/>
      <c r="F105" s="15"/>
      <c r="G105" s="11">
        <v>1</v>
      </c>
      <c r="H105" s="16">
        <f t="shared" si="1"/>
        <v>0</v>
      </c>
      <c r="I105" s="22" t="s">
        <v>10</v>
      </c>
      <c r="J105" s="32"/>
      <c r="K105" s="53" t="s">
        <v>500</v>
      </c>
    </row>
    <row r="106" spans="1:11" ht="51" x14ac:dyDescent="0.25">
      <c r="A106" s="11">
        <v>102</v>
      </c>
      <c r="B106" s="19" t="s">
        <v>291</v>
      </c>
      <c r="C106" s="20" t="s">
        <v>292</v>
      </c>
      <c r="D106" s="14" t="s">
        <v>293</v>
      </c>
      <c r="E106" s="14"/>
      <c r="F106" s="15"/>
      <c r="G106" s="11">
        <v>1</v>
      </c>
      <c r="H106" s="16">
        <f t="shared" si="1"/>
        <v>0</v>
      </c>
      <c r="I106" s="22" t="s">
        <v>10</v>
      </c>
      <c r="J106" s="32"/>
      <c r="K106" s="53" t="s">
        <v>500</v>
      </c>
    </row>
    <row r="107" spans="1:11" ht="25.5" x14ac:dyDescent="0.25">
      <c r="A107" s="11">
        <v>103</v>
      </c>
      <c r="B107" s="19" t="s">
        <v>294</v>
      </c>
      <c r="C107" s="20" t="s">
        <v>295</v>
      </c>
      <c r="D107" s="14" t="s">
        <v>43</v>
      </c>
      <c r="E107" s="14"/>
      <c r="F107" s="15"/>
      <c r="G107" s="11">
        <v>5</v>
      </c>
      <c r="H107" s="16">
        <f t="shared" si="1"/>
        <v>0</v>
      </c>
      <c r="I107" s="22" t="s">
        <v>10</v>
      </c>
      <c r="J107" s="32"/>
      <c r="K107" s="53" t="s">
        <v>500</v>
      </c>
    </row>
    <row r="108" spans="1:11" ht="38.25" x14ac:dyDescent="0.25">
      <c r="A108" s="11">
        <v>104</v>
      </c>
      <c r="B108" s="25" t="s">
        <v>296</v>
      </c>
      <c r="C108" s="26" t="s">
        <v>297</v>
      </c>
      <c r="D108" s="37" t="s">
        <v>282</v>
      </c>
      <c r="E108" s="37"/>
      <c r="F108" s="15"/>
      <c r="G108" s="11">
        <v>2</v>
      </c>
      <c r="H108" s="16">
        <f t="shared" si="1"/>
        <v>0</v>
      </c>
      <c r="I108" s="31" t="s">
        <v>10</v>
      </c>
      <c r="J108" s="32"/>
      <c r="K108" s="53" t="s">
        <v>500</v>
      </c>
    </row>
    <row r="109" spans="1:11" ht="38.25" x14ac:dyDescent="0.25">
      <c r="A109" s="11">
        <v>105</v>
      </c>
      <c r="B109" s="25" t="s">
        <v>298</v>
      </c>
      <c r="C109" s="26" t="s">
        <v>299</v>
      </c>
      <c r="D109" s="37" t="s">
        <v>282</v>
      </c>
      <c r="E109" s="37"/>
      <c r="F109" s="15"/>
      <c r="G109" s="11">
        <v>2</v>
      </c>
      <c r="H109" s="16">
        <f t="shared" si="1"/>
        <v>0</v>
      </c>
      <c r="I109" s="31" t="s">
        <v>10</v>
      </c>
      <c r="J109" s="32"/>
      <c r="K109" s="53" t="s">
        <v>500</v>
      </c>
    </row>
    <row r="110" spans="1:11" ht="38.25" x14ac:dyDescent="0.25">
      <c r="A110" s="11">
        <v>106</v>
      </c>
      <c r="B110" s="25" t="s">
        <v>300</v>
      </c>
      <c r="C110" s="26" t="s">
        <v>301</v>
      </c>
      <c r="D110" s="27" t="s">
        <v>282</v>
      </c>
      <c r="E110" s="27"/>
      <c r="F110" s="15"/>
      <c r="G110" s="11">
        <v>2</v>
      </c>
      <c r="H110" s="16">
        <f t="shared" si="1"/>
        <v>0</v>
      </c>
      <c r="I110" s="31" t="s">
        <v>10</v>
      </c>
      <c r="J110" s="32"/>
      <c r="K110" s="53" t="s">
        <v>500</v>
      </c>
    </row>
    <row r="111" spans="1:11" ht="63.75" x14ac:dyDescent="0.25">
      <c r="A111" s="11">
        <v>107</v>
      </c>
      <c r="B111" s="39" t="s">
        <v>302</v>
      </c>
      <c r="C111" s="19" t="s">
        <v>303</v>
      </c>
      <c r="D111" s="21" t="s">
        <v>232</v>
      </c>
      <c r="E111" s="21"/>
      <c r="F111" s="15"/>
      <c r="G111" s="11">
        <v>2</v>
      </c>
      <c r="H111" s="16">
        <f t="shared" si="1"/>
        <v>0</v>
      </c>
      <c r="I111" s="22" t="s">
        <v>10</v>
      </c>
      <c r="J111" s="23" t="s">
        <v>304</v>
      </c>
      <c r="K111" s="54" t="s">
        <v>518</v>
      </c>
    </row>
    <row r="112" spans="1:11" ht="63.75" x14ac:dyDescent="0.25">
      <c r="A112" s="11">
        <v>108</v>
      </c>
      <c r="B112" s="39" t="s">
        <v>305</v>
      </c>
      <c r="C112" s="19" t="s">
        <v>306</v>
      </c>
      <c r="D112" s="21" t="s">
        <v>307</v>
      </c>
      <c r="E112" s="21"/>
      <c r="F112" s="15"/>
      <c r="G112" s="11">
        <v>6</v>
      </c>
      <c r="H112" s="16">
        <f t="shared" si="1"/>
        <v>0</v>
      </c>
      <c r="I112" s="22" t="s">
        <v>10</v>
      </c>
      <c r="J112" s="23" t="s">
        <v>304</v>
      </c>
      <c r="K112" s="54" t="s">
        <v>519</v>
      </c>
    </row>
    <row r="113" spans="1:11" ht="102" x14ac:dyDescent="0.25">
      <c r="A113" s="11">
        <v>109</v>
      </c>
      <c r="B113" s="39" t="s">
        <v>308</v>
      </c>
      <c r="C113" s="19" t="s">
        <v>309</v>
      </c>
      <c r="D113" s="21" t="s">
        <v>160</v>
      </c>
      <c r="E113" s="21"/>
      <c r="F113" s="15"/>
      <c r="G113" s="11">
        <v>1</v>
      </c>
      <c r="H113" s="16">
        <f t="shared" si="1"/>
        <v>0</v>
      </c>
      <c r="I113" s="22" t="s">
        <v>10</v>
      </c>
      <c r="J113" s="23"/>
      <c r="K113" s="53" t="s">
        <v>500</v>
      </c>
    </row>
    <row r="114" spans="1:11" ht="25.5" x14ac:dyDescent="0.25">
      <c r="A114" s="11">
        <v>110</v>
      </c>
      <c r="B114" s="19" t="s">
        <v>310</v>
      </c>
      <c r="C114" s="20" t="s">
        <v>311</v>
      </c>
      <c r="D114" s="21" t="s">
        <v>160</v>
      </c>
      <c r="E114" s="21"/>
      <c r="F114" s="15"/>
      <c r="G114" s="11">
        <v>6</v>
      </c>
      <c r="H114" s="16">
        <f t="shared" si="1"/>
        <v>0</v>
      </c>
      <c r="I114" s="22" t="s">
        <v>10</v>
      </c>
      <c r="J114" s="32"/>
      <c r="K114" s="53" t="s">
        <v>500</v>
      </c>
    </row>
    <row r="115" spans="1:11" ht="51" x14ac:dyDescent="0.25">
      <c r="A115" s="11">
        <v>111</v>
      </c>
      <c r="B115" s="19" t="s">
        <v>312</v>
      </c>
      <c r="C115" s="20" t="s">
        <v>313</v>
      </c>
      <c r="D115" s="21" t="s">
        <v>314</v>
      </c>
      <c r="E115" s="21"/>
      <c r="F115" s="15"/>
      <c r="G115" s="11">
        <v>1</v>
      </c>
      <c r="H115" s="16">
        <f t="shared" si="1"/>
        <v>0</v>
      </c>
      <c r="I115" s="22" t="s">
        <v>10</v>
      </c>
      <c r="J115" s="32"/>
      <c r="K115" s="53" t="s">
        <v>500</v>
      </c>
    </row>
    <row r="116" spans="1:11" ht="89.25" x14ac:dyDescent="0.25">
      <c r="A116" s="11">
        <v>112</v>
      </c>
      <c r="B116" s="25" t="s">
        <v>315</v>
      </c>
      <c r="C116" s="26" t="s">
        <v>316</v>
      </c>
      <c r="D116" s="27" t="s">
        <v>317</v>
      </c>
      <c r="E116" s="27"/>
      <c r="F116" s="15"/>
      <c r="G116" s="11">
        <v>5</v>
      </c>
      <c r="H116" s="16">
        <f t="shared" si="1"/>
        <v>0</v>
      </c>
      <c r="I116" s="31" t="s">
        <v>10</v>
      </c>
      <c r="J116" s="32" t="s">
        <v>129</v>
      </c>
      <c r="K116" s="54" t="s">
        <v>520</v>
      </c>
    </row>
    <row r="117" spans="1:11" ht="38.25" x14ac:dyDescent="0.25">
      <c r="A117" s="11">
        <v>113</v>
      </c>
      <c r="B117" s="25" t="s">
        <v>318</v>
      </c>
      <c r="C117" s="26" t="s">
        <v>319</v>
      </c>
      <c r="D117" s="27" t="s">
        <v>320</v>
      </c>
      <c r="E117" s="27"/>
      <c r="F117" s="15"/>
      <c r="G117" s="11">
        <v>4</v>
      </c>
      <c r="H117" s="16">
        <f t="shared" si="1"/>
        <v>0</v>
      </c>
      <c r="I117" s="31" t="s">
        <v>10</v>
      </c>
      <c r="J117" s="32"/>
      <c r="K117" s="53" t="s">
        <v>500</v>
      </c>
    </row>
    <row r="118" spans="1:11" ht="76.5" x14ac:dyDescent="0.25">
      <c r="A118" s="11">
        <v>114</v>
      </c>
      <c r="B118" s="39" t="s">
        <v>321</v>
      </c>
      <c r="C118" s="26" t="s">
        <v>322</v>
      </c>
      <c r="D118" s="27" t="s">
        <v>228</v>
      </c>
      <c r="E118" s="27"/>
      <c r="F118" s="15"/>
      <c r="G118" s="11">
        <v>2</v>
      </c>
      <c r="H118" s="16">
        <f t="shared" si="1"/>
        <v>0</v>
      </c>
      <c r="I118" s="31" t="s">
        <v>10</v>
      </c>
      <c r="J118" s="23" t="s">
        <v>188</v>
      </c>
      <c r="K118" s="54" t="s">
        <v>521</v>
      </c>
    </row>
    <row r="119" spans="1:11" ht="25.5" x14ac:dyDescent="0.25">
      <c r="A119" s="11">
        <v>115</v>
      </c>
      <c r="B119" s="19" t="s">
        <v>323</v>
      </c>
      <c r="C119" s="20" t="s">
        <v>324</v>
      </c>
      <c r="D119" s="21" t="s">
        <v>71</v>
      </c>
      <c r="E119" s="21"/>
      <c r="F119" s="15"/>
      <c r="G119" s="11">
        <v>2</v>
      </c>
      <c r="H119" s="16">
        <f t="shared" si="1"/>
        <v>0</v>
      </c>
      <c r="I119" s="31" t="s">
        <v>10</v>
      </c>
      <c r="J119" s="32"/>
      <c r="K119" s="53" t="s">
        <v>500</v>
      </c>
    </row>
    <row r="120" spans="1:11" ht="102" x14ac:dyDescent="0.25">
      <c r="A120" s="11">
        <v>116</v>
      </c>
      <c r="B120" s="19" t="s">
        <v>325</v>
      </c>
      <c r="C120" s="20" t="s">
        <v>326</v>
      </c>
      <c r="D120" s="21" t="s">
        <v>327</v>
      </c>
      <c r="E120" s="21"/>
      <c r="F120" s="15"/>
      <c r="G120" s="11">
        <v>5</v>
      </c>
      <c r="H120" s="16">
        <f t="shared" si="1"/>
        <v>0</v>
      </c>
      <c r="I120" s="31" t="s">
        <v>10</v>
      </c>
      <c r="J120" s="23" t="s">
        <v>328</v>
      </c>
      <c r="K120" s="54" t="s">
        <v>522</v>
      </c>
    </row>
    <row r="121" spans="1:11" ht="102" x14ac:dyDescent="0.25">
      <c r="A121" s="11">
        <v>117</v>
      </c>
      <c r="B121" s="25" t="s">
        <v>329</v>
      </c>
      <c r="C121" s="26" t="s">
        <v>330</v>
      </c>
      <c r="D121" s="27" t="s">
        <v>331</v>
      </c>
      <c r="E121" s="27"/>
      <c r="F121" s="15"/>
      <c r="G121" s="11">
        <v>5</v>
      </c>
      <c r="H121" s="16">
        <f t="shared" si="1"/>
        <v>0</v>
      </c>
      <c r="I121" s="22" t="s">
        <v>10</v>
      </c>
      <c r="J121" s="23" t="s">
        <v>26</v>
      </c>
      <c r="K121" s="54" t="s">
        <v>523</v>
      </c>
    </row>
    <row r="122" spans="1:11" ht="102" x14ac:dyDescent="0.25">
      <c r="A122" s="11">
        <v>118</v>
      </c>
      <c r="B122" s="25" t="s">
        <v>329</v>
      </c>
      <c r="C122" s="26" t="s">
        <v>332</v>
      </c>
      <c r="D122" s="27" t="s">
        <v>333</v>
      </c>
      <c r="E122" s="27"/>
      <c r="F122" s="15"/>
      <c r="G122" s="11">
        <v>15</v>
      </c>
      <c r="H122" s="16">
        <f t="shared" si="1"/>
        <v>0</v>
      </c>
      <c r="I122" s="22" t="s">
        <v>10</v>
      </c>
      <c r="J122" s="23" t="s">
        <v>26</v>
      </c>
      <c r="K122" s="54" t="s">
        <v>523</v>
      </c>
    </row>
    <row r="123" spans="1:11" ht="102" x14ac:dyDescent="0.25">
      <c r="A123" s="11">
        <v>119</v>
      </c>
      <c r="B123" s="25" t="s">
        <v>329</v>
      </c>
      <c r="C123" s="26" t="s">
        <v>334</v>
      </c>
      <c r="D123" s="27" t="s">
        <v>335</v>
      </c>
      <c r="E123" s="27"/>
      <c r="F123" s="15"/>
      <c r="G123" s="11">
        <v>12</v>
      </c>
      <c r="H123" s="16">
        <f t="shared" si="1"/>
        <v>0</v>
      </c>
      <c r="I123" s="22" t="s">
        <v>10</v>
      </c>
      <c r="J123" s="23" t="s">
        <v>26</v>
      </c>
      <c r="K123" s="54" t="s">
        <v>523</v>
      </c>
    </row>
    <row r="124" spans="1:11" ht="25.5" x14ac:dyDescent="0.25">
      <c r="A124" s="11">
        <v>120</v>
      </c>
      <c r="B124" s="19" t="s">
        <v>336</v>
      </c>
      <c r="C124" s="20" t="s">
        <v>337</v>
      </c>
      <c r="D124" s="21" t="s">
        <v>17</v>
      </c>
      <c r="E124" s="21"/>
      <c r="F124" s="15"/>
      <c r="G124" s="11">
        <v>200</v>
      </c>
      <c r="H124" s="16">
        <f t="shared" si="1"/>
        <v>0</v>
      </c>
      <c r="I124" s="22" t="s">
        <v>10</v>
      </c>
      <c r="J124" s="23" t="s">
        <v>338</v>
      </c>
      <c r="K124" s="53" t="s">
        <v>500</v>
      </c>
    </row>
    <row r="125" spans="1:11" ht="25.5" x14ac:dyDescent="0.25">
      <c r="A125" s="11">
        <v>121</v>
      </c>
      <c r="B125" s="19" t="s">
        <v>339</v>
      </c>
      <c r="C125" s="20" t="s">
        <v>340</v>
      </c>
      <c r="D125" s="21" t="s">
        <v>17</v>
      </c>
      <c r="E125" s="21"/>
      <c r="F125" s="15"/>
      <c r="G125" s="11">
        <v>200</v>
      </c>
      <c r="H125" s="16">
        <f t="shared" si="1"/>
        <v>0</v>
      </c>
      <c r="I125" s="22" t="s">
        <v>10</v>
      </c>
      <c r="J125" s="23" t="s">
        <v>338</v>
      </c>
      <c r="K125" s="53" t="s">
        <v>500</v>
      </c>
    </row>
    <row r="126" spans="1:11" ht="38.25" x14ac:dyDescent="0.25">
      <c r="A126" s="11">
        <v>122</v>
      </c>
      <c r="B126" s="19" t="s">
        <v>341</v>
      </c>
      <c r="C126" s="20" t="s">
        <v>342</v>
      </c>
      <c r="D126" s="21" t="s">
        <v>343</v>
      </c>
      <c r="E126" s="21"/>
      <c r="F126" s="15"/>
      <c r="G126" s="11">
        <v>1</v>
      </c>
      <c r="H126" s="16">
        <f t="shared" si="1"/>
        <v>0</v>
      </c>
      <c r="I126" s="22" t="s">
        <v>10</v>
      </c>
      <c r="J126" s="32"/>
      <c r="K126" s="53" t="s">
        <v>500</v>
      </c>
    </row>
    <row r="127" spans="1:11" ht="51" x14ac:dyDescent="0.25">
      <c r="A127" s="11">
        <v>123</v>
      </c>
      <c r="B127" s="19" t="s">
        <v>344</v>
      </c>
      <c r="C127" s="20" t="s">
        <v>345</v>
      </c>
      <c r="D127" s="21" t="s">
        <v>181</v>
      </c>
      <c r="E127" s="21"/>
      <c r="F127" s="15"/>
      <c r="G127" s="11">
        <v>2</v>
      </c>
      <c r="H127" s="16">
        <f t="shared" si="1"/>
        <v>0</v>
      </c>
      <c r="I127" s="31" t="s">
        <v>10</v>
      </c>
      <c r="J127" s="32"/>
      <c r="K127" s="53" t="s">
        <v>500</v>
      </c>
    </row>
    <row r="128" spans="1:11" ht="63.75" x14ac:dyDescent="0.25">
      <c r="A128" s="11">
        <v>124</v>
      </c>
      <c r="B128" s="19" t="s">
        <v>344</v>
      </c>
      <c r="C128" s="20" t="s">
        <v>346</v>
      </c>
      <c r="D128" s="21" t="s">
        <v>206</v>
      </c>
      <c r="E128" s="21"/>
      <c r="F128" s="15"/>
      <c r="G128" s="11">
        <v>2</v>
      </c>
      <c r="H128" s="16">
        <f t="shared" si="1"/>
        <v>0</v>
      </c>
      <c r="I128" s="22" t="s">
        <v>10</v>
      </c>
      <c r="J128" s="23"/>
      <c r="K128" s="53" t="s">
        <v>500</v>
      </c>
    </row>
    <row r="129" spans="1:11" ht="38.25" x14ac:dyDescent="0.25">
      <c r="A129" s="11">
        <v>125</v>
      </c>
      <c r="B129" s="19" t="s">
        <v>347</v>
      </c>
      <c r="C129" s="20" t="s">
        <v>348</v>
      </c>
      <c r="D129" s="21" t="s">
        <v>349</v>
      </c>
      <c r="E129" s="21"/>
      <c r="F129" s="15"/>
      <c r="G129" s="11">
        <v>10</v>
      </c>
      <c r="H129" s="16">
        <f t="shared" si="1"/>
        <v>0</v>
      </c>
      <c r="I129" s="22" t="s">
        <v>10</v>
      </c>
      <c r="J129" s="23"/>
      <c r="K129" s="53" t="s">
        <v>500</v>
      </c>
    </row>
    <row r="130" spans="1:11" ht="63.75" x14ac:dyDescent="0.25">
      <c r="A130" s="11">
        <v>126</v>
      </c>
      <c r="B130" s="19" t="s">
        <v>350</v>
      </c>
      <c r="C130" s="19" t="s">
        <v>351</v>
      </c>
      <c r="D130" s="21" t="s">
        <v>352</v>
      </c>
      <c r="E130" s="21"/>
      <c r="F130" s="15"/>
      <c r="G130" s="11">
        <v>2</v>
      </c>
      <c r="H130" s="16">
        <f t="shared" si="1"/>
        <v>0</v>
      </c>
      <c r="I130" s="31" t="s">
        <v>10</v>
      </c>
      <c r="J130" s="23" t="s">
        <v>353</v>
      </c>
      <c r="K130" s="54" t="s">
        <v>524</v>
      </c>
    </row>
    <row r="131" spans="1:11" ht="63.75" x14ac:dyDescent="0.25">
      <c r="A131" s="11">
        <v>127</v>
      </c>
      <c r="B131" s="25" t="s">
        <v>354</v>
      </c>
      <c r="C131" s="20" t="s">
        <v>355</v>
      </c>
      <c r="D131" s="21" t="s">
        <v>356</v>
      </c>
      <c r="E131" s="21"/>
      <c r="F131" s="15"/>
      <c r="G131" s="11">
        <v>2</v>
      </c>
      <c r="H131" s="16">
        <f t="shared" si="1"/>
        <v>0</v>
      </c>
      <c r="I131" s="22" t="s">
        <v>10</v>
      </c>
      <c r="J131" s="23" t="s">
        <v>357</v>
      </c>
      <c r="K131" s="53" t="s">
        <v>500</v>
      </c>
    </row>
    <row r="132" spans="1:11" ht="63.75" x14ac:dyDescent="0.25">
      <c r="A132" s="11">
        <v>128</v>
      </c>
      <c r="B132" s="19" t="s">
        <v>358</v>
      </c>
      <c r="C132" s="20" t="s">
        <v>359</v>
      </c>
      <c r="D132" s="21" t="s">
        <v>360</v>
      </c>
      <c r="E132" s="21"/>
      <c r="F132" s="15"/>
      <c r="G132" s="11">
        <v>2</v>
      </c>
      <c r="H132" s="16">
        <f t="shared" si="1"/>
        <v>0</v>
      </c>
      <c r="I132" s="22" t="s">
        <v>10</v>
      </c>
      <c r="J132" s="23" t="s">
        <v>361</v>
      </c>
      <c r="K132" s="53" t="s">
        <v>500</v>
      </c>
    </row>
    <row r="133" spans="1:11" ht="51" x14ac:dyDescent="0.25">
      <c r="A133" s="11">
        <v>129</v>
      </c>
      <c r="B133" s="19" t="s">
        <v>362</v>
      </c>
      <c r="C133" s="20" t="s">
        <v>363</v>
      </c>
      <c r="D133" s="21" t="s">
        <v>364</v>
      </c>
      <c r="E133" s="21"/>
      <c r="F133" s="15"/>
      <c r="G133" s="11">
        <v>1</v>
      </c>
      <c r="H133" s="16">
        <f t="shared" si="1"/>
        <v>0</v>
      </c>
      <c r="I133" s="22" t="s">
        <v>10</v>
      </c>
      <c r="J133" s="23" t="s">
        <v>365</v>
      </c>
      <c r="K133" s="53" t="s">
        <v>500</v>
      </c>
    </row>
    <row r="134" spans="1:11" ht="51" x14ac:dyDescent="0.25">
      <c r="A134" s="11">
        <v>130</v>
      </c>
      <c r="B134" s="19" t="s">
        <v>366</v>
      </c>
      <c r="C134" s="20" t="s">
        <v>367</v>
      </c>
      <c r="D134" s="21" t="s">
        <v>368</v>
      </c>
      <c r="E134" s="21"/>
      <c r="F134" s="15"/>
      <c r="G134" s="11">
        <v>5</v>
      </c>
      <c r="H134" s="16">
        <f t="shared" si="1"/>
        <v>0</v>
      </c>
      <c r="I134" s="22" t="s">
        <v>10</v>
      </c>
      <c r="J134" s="23" t="s">
        <v>365</v>
      </c>
      <c r="K134" s="53" t="s">
        <v>500</v>
      </c>
    </row>
    <row r="135" spans="1:11" ht="63.75" x14ac:dyDescent="0.25">
      <c r="A135" s="11">
        <v>131</v>
      </c>
      <c r="B135" s="2" t="s">
        <v>369</v>
      </c>
      <c r="C135" s="40" t="s">
        <v>370</v>
      </c>
      <c r="D135" s="41" t="s">
        <v>371</v>
      </c>
      <c r="E135" s="41"/>
      <c r="F135" s="15"/>
      <c r="G135" s="11">
        <v>5</v>
      </c>
      <c r="H135" s="16">
        <f t="shared" ref="H135:H138" si="2">F135*G135</f>
        <v>0</v>
      </c>
      <c r="I135" s="22" t="s">
        <v>10</v>
      </c>
      <c r="J135" s="23" t="s">
        <v>365</v>
      </c>
      <c r="K135" s="54" t="s">
        <v>525</v>
      </c>
    </row>
    <row r="136" spans="1:11" ht="51" x14ac:dyDescent="0.25">
      <c r="A136" s="11">
        <v>132</v>
      </c>
      <c r="B136" s="19" t="s">
        <v>372</v>
      </c>
      <c r="C136" s="20" t="s">
        <v>373</v>
      </c>
      <c r="D136" s="21" t="s">
        <v>374</v>
      </c>
      <c r="E136" s="21"/>
      <c r="F136" s="15"/>
      <c r="G136" s="11">
        <v>4</v>
      </c>
      <c r="H136" s="16">
        <f t="shared" si="2"/>
        <v>0</v>
      </c>
      <c r="I136" s="22" t="s">
        <v>10</v>
      </c>
      <c r="J136" s="23" t="s">
        <v>365</v>
      </c>
      <c r="K136" s="53" t="s">
        <v>500</v>
      </c>
    </row>
    <row r="137" spans="1:11" ht="38.25" x14ac:dyDescent="0.25">
      <c r="A137" s="11">
        <v>133</v>
      </c>
      <c r="B137" s="2" t="s">
        <v>375</v>
      </c>
      <c r="C137" s="40" t="s">
        <v>376</v>
      </c>
      <c r="D137" s="41" t="s">
        <v>71</v>
      </c>
      <c r="E137" s="41"/>
      <c r="F137" s="15"/>
      <c r="G137" s="11">
        <v>3</v>
      </c>
      <c r="H137" s="16">
        <f t="shared" si="2"/>
        <v>0</v>
      </c>
      <c r="I137" s="22" t="s">
        <v>10</v>
      </c>
      <c r="J137" s="23" t="s">
        <v>365</v>
      </c>
      <c r="K137" s="53" t="s">
        <v>500</v>
      </c>
    </row>
    <row r="138" spans="1:11" ht="38.25" x14ac:dyDescent="0.25">
      <c r="A138" s="11">
        <v>134</v>
      </c>
      <c r="B138" s="19" t="s">
        <v>377</v>
      </c>
      <c r="C138" s="20" t="s">
        <v>378</v>
      </c>
      <c r="D138" s="21" t="s">
        <v>379</v>
      </c>
      <c r="E138" s="21"/>
      <c r="F138" s="15"/>
      <c r="G138" s="11">
        <v>1</v>
      </c>
      <c r="H138" s="16">
        <f t="shared" si="2"/>
        <v>0</v>
      </c>
      <c r="I138" s="22" t="s">
        <v>10</v>
      </c>
      <c r="J138" s="32"/>
      <c r="K138" s="53" t="s">
        <v>500</v>
      </c>
    </row>
    <row r="139" spans="1:11" ht="25.5" x14ac:dyDescent="0.25">
      <c r="A139" s="11">
        <v>135</v>
      </c>
      <c r="B139" s="19" t="s">
        <v>380</v>
      </c>
      <c r="C139" s="20" t="s">
        <v>381</v>
      </c>
      <c r="D139" s="21" t="s">
        <v>382</v>
      </c>
      <c r="E139" s="21"/>
      <c r="F139" s="15"/>
      <c r="G139" s="11">
        <v>2</v>
      </c>
      <c r="H139" s="16">
        <f>F139*G139</f>
        <v>0</v>
      </c>
      <c r="I139" s="22" t="s">
        <v>10</v>
      </c>
      <c r="J139" s="32"/>
      <c r="K139" s="53" t="s">
        <v>500</v>
      </c>
    </row>
    <row r="140" spans="1:11" ht="51" x14ac:dyDescent="0.25">
      <c r="A140" s="11">
        <v>136</v>
      </c>
      <c r="B140" s="19" t="s">
        <v>383</v>
      </c>
      <c r="C140" s="20" t="s">
        <v>384</v>
      </c>
      <c r="D140" s="21" t="s">
        <v>160</v>
      </c>
      <c r="E140" s="21"/>
      <c r="F140" s="15"/>
      <c r="G140" s="11">
        <v>7</v>
      </c>
      <c r="H140" s="16">
        <f t="shared" ref="H140:H182" si="3">F140*G140</f>
        <v>0</v>
      </c>
      <c r="I140" s="22" t="s">
        <v>10</v>
      </c>
      <c r="J140" s="32"/>
      <c r="K140" s="53" t="s">
        <v>500</v>
      </c>
    </row>
    <row r="141" spans="1:11" ht="51" x14ac:dyDescent="0.25">
      <c r="A141" s="11">
        <v>137</v>
      </c>
      <c r="B141" s="19" t="s">
        <v>385</v>
      </c>
      <c r="C141" s="20" t="s">
        <v>386</v>
      </c>
      <c r="D141" s="21" t="s">
        <v>387</v>
      </c>
      <c r="E141" s="21"/>
      <c r="F141" s="15"/>
      <c r="G141" s="11">
        <v>1</v>
      </c>
      <c r="H141" s="16">
        <f t="shared" si="3"/>
        <v>0</v>
      </c>
      <c r="I141" s="22" t="s">
        <v>10</v>
      </c>
      <c r="J141" s="32"/>
      <c r="K141" s="53" t="s">
        <v>500</v>
      </c>
    </row>
    <row r="142" spans="1:11" ht="25.5" x14ac:dyDescent="0.25">
      <c r="A142" s="11">
        <v>138</v>
      </c>
      <c r="B142" s="2" t="s">
        <v>388</v>
      </c>
      <c r="C142" s="40" t="s">
        <v>389</v>
      </c>
      <c r="D142" s="41" t="s">
        <v>382</v>
      </c>
      <c r="E142" s="41"/>
      <c r="F142" s="15"/>
      <c r="G142" s="11">
        <v>1</v>
      </c>
      <c r="H142" s="16">
        <f t="shared" si="3"/>
        <v>0</v>
      </c>
      <c r="I142" s="22" t="s">
        <v>10</v>
      </c>
      <c r="J142" s="42"/>
      <c r="K142" s="53" t="s">
        <v>500</v>
      </c>
    </row>
    <row r="143" spans="1:11" ht="25.5" x14ac:dyDescent="0.25">
      <c r="A143" s="11">
        <v>139</v>
      </c>
      <c r="B143" s="19" t="s">
        <v>390</v>
      </c>
      <c r="C143" s="20" t="s">
        <v>391</v>
      </c>
      <c r="D143" s="21" t="s">
        <v>112</v>
      </c>
      <c r="E143" s="21"/>
      <c r="F143" s="15"/>
      <c r="G143" s="11">
        <v>2</v>
      </c>
      <c r="H143" s="16">
        <f t="shared" si="3"/>
        <v>0</v>
      </c>
      <c r="I143" s="22" t="s">
        <v>10</v>
      </c>
      <c r="J143" s="32"/>
      <c r="K143" s="53" t="s">
        <v>500</v>
      </c>
    </row>
    <row r="144" spans="1:11" ht="25.5" x14ac:dyDescent="0.25">
      <c r="A144" s="11">
        <v>140</v>
      </c>
      <c r="B144" s="19" t="s">
        <v>392</v>
      </c>
      <c r="C144" s="20" t="s">
        <v>393</v>
      </c>
      <c r="D144" s="21" t="s">
        <v>112</v>
      </c>
      <c r="E144" s="21"/>
      <c r="F144" s="15"/>
      <c r="G144" s="11">
        <v>1</v>
      </c>
      <c r="H144" s="16">
        <f t="shared" si="3"/>
        <v>0</v>
      </c>
      <c r="I144" s="22" t="s">
        <v>10</v>
      </c>
      <c r="J144" s="32"/>
      <c r="K144" s="53" t="s">
        <v>500</v>
      </c>
    </row>
    <row r="145" spans="1:11" ht="25.5" x14ac:dyDescent="0.25">
      <c r="A145" s="11">
        <v>141</v>
      </c>
      <c r="B145" s="19" t="s">
        <v>394</v>
      </c>
      <c r="C145" s="20" t="s">
        <v>395</v>
      </c>
      <c r="D145" s="21" t="s">
        <v>396</v>
      </c>
      <c r="E145" s="21"/>
      <c r="F145" s="15"/>
      <c r="G145" s="11">
        <v>7</v>
      </c>
      <c r="H145" s="16">
        <f t="shared" si="3"/>
        <v>0</v>
      </c>
      <c r="I145" s="22" t="s">
        <v>10</v>
      </c>
      <c r="J145" s="23" t="s">
        <v>397</v>
      </c>
      <c r="K145" s="53" t="s">
        <v>500</v>
      </c>
    </row>
    <row r="146" spans="1:11" ht="25.5" x14ac:dyDescent="0.25">
      <c r="A146" s="11">
        <v>142</v>
      </c>
      <c r="B146" s="19" t="s">
        <v>398</v>
      </c>
      <c r="C146" s="20" t="s">
        <v>399</v>
      </c>
      <c r="D146" s="21" t="s">
        <v>396</v>
      </c>
      <c r="E146" s="21"/>
      <c r="F146" s="15"/>
      <c r="G146" s="11">
        <v>7</v>
      </c>
      <c r="H146" s="16">
        <f t="shared" si="3"/>
        <v>0</v>
      </c>
      <c r="I146" s="22" t="s">
        <v>10</v>
      </c>
      <c r="J146" s="23" t="s">
        <v>397</v>
      </c>
      <c r="K146" s="53" t="s">
        <v>500</v>
      </c>
    </row>
    <row r="147" spans="1:11" ht="89.25" x14ac:dyDescent="0.25">
      <c r="A147" s="11">
        <v>143</v>
      </c>
      <c r="B147" s="19" t="s">
        <v>400</v>
      </c>
      <c r="C147" s="20" t="s">
        <v>401</v>
      </c>
      <c r="D147" s="21" t="s">
        <v>402</v>
      </c>
      <c r="E147" s="21"/>
      <c r="F147" s="15"/>
      <c r="G147" s="11">
        <v>4</v>
      </c>
      <c r="H147" s="16">
        <f t="shared" si="3"/>
        <v>0</v>
      </c>
      <c r="I147" s="22" t="s">
        <v>10</v>
      </c>
      <c r="J147" s="23" t="s">
        <v>239</v>
      </c>
      <c r="K147" s="53" t="s">
        <v>500</v>
      </c>
    </row>
    <row r="148" spans="1:11" ht="89.25" x14ac:dyDescent="0.25">
      <c r="A148" s="11">
        <v>144</v>
      </c>
      <c r="B148" s="19" t="s">
        <v>400</v>
      </c>
      <c r="C148" s="20" t="s">
        <v>403</v>
      </c>
      <c r="D148" s="21" t="s">
        <v>404</v>
      </c>
      <c r="E148" s="21"/>
      <c r="F148" s="15"/>
      <c r="G148" s="11">
        <v>2</v>
      </c>
      <c r="H148" s="16">
        <f t="shared" si="3"/>
        <v>0</v>
      </c>
      <c r="I148" s="22" t="s">
        <v>10</v>
      </c>
      <c r="J148" s="23" t="s">
        <v>239</v>
      </c>
      <c r="K148" s="53" t="s">
        <v>500</v>
      </c>
    </row>
    <row r="149" spans="1:11" ht="89.25" x14ac:dyDescent="0.25">
      <c r="A149" s="11">
        <v>145</v>
      </c>
      <c r="B149" s="19" t="s">
        <v>400</v>
      </c>
      <c r="C149" s="20" t="s">
        <v>405</v>
      </c>
      <c r="D149" s="21" t="s">
        <v>404</v>
      </c>
      <c r="E149" s="21"/>
      <c r="F149" s="15"/>
      <c r="G149" s="11">
        <v>4</v>
      </c>
      <c r="H149" s="16">
        <f t="shared" si="3"/>
        <v>0</v>
      </c>
      <c r="I149" s="22" t="s">
        <v>10</v>
      </c>
      <c r="J149" s="23" t="s">
        <v>239</v>
      </c>
      <c r="K149" s="53" t="s">
        <v>500</v>
      </c>
    </row>
    <row r="150" spans="1:11" ht="89.25" x14ac:dyDescent="0.25">
      <c r="A150" s="11">
        <v>146</v>
      </c>
      <c r="B150" s="19" t="s">
        <v>400</v>
      </c>
      <c r="C150" s="20" t="s">
        <v>406</v>
      </c>
      <c r="D150" s="21" t="s">
        <v>402</v>
      </c>
      <c r="E150" s="21"/>
      <c r="F150" s="15"/>
      <c r="G150" s="11">
        <v>2</v>
      </c>
      <c r="H150" s="16">
        <f t="shared" si="3"/>
        <v>0</v>
      </c>
      <c r="I150" s="22" t="s">
        <v>10</v>
      </c>
      <c r="J150" s="23" t="s">
        <v>239</v>
      </c>
      <c r="K150" s="53" t="s">
        <v>500</v>
      </c>
    </row>
    <row r="151" spans="1:11" ht="25.5" x14ac:dyDescent="0.25">
      <c r="A151" s="11">
        <v>147</v>
      </c>
      <c r="B151" s="19" t="s">
        <v>407</v>
      </c>
      <c r="C151" s="20" t="s">
        <v>408</v>
      </c>
      <c r="D151" s="21" t="s">
        <v>197</v>
      </c>
      <c r="E151" s="21"/>
      <c r="F151" s="15"/>
      <c r="G151" s="11">
        <v>1</v>
      </c>
      <c r="H151" s="16">
        <f t="shared" si="3"/>
        <v>0</v>
      </c>
      <c r="I151" s="22" t="s">
        <v>10</v>
      </c>
      <c r="J151" s="32"/>
      <c r="K151" s="53" t="s">
        <v>500</v>
      </c>
    </row>
    <row r="152" spans="1:11" ht="25.5" x14ac:dyDescent="0.25">
      <c r="A152" s="11">
        <v>148</v>
      </c>
      <c r="B152" s="19" t="s">
        <v>409</v>
      </c>
      <c r="C152" s="20" t="s">
        <v>410</v>
      </c>
      <c r="D152" s="21" t="s">
        <v>411</v>
      </c>
      <c r="E152" s="21"/>
      <c r="F152" s="15"/>
      <c r="G152" s="11">
        <v>1</v>
      </c>
      <c r="H152" s="16">
        <f t="shared" si="3"/>
        <v>0</v>
      </c>
      <c r="I152" s="22" t="s">
        <v>10</v>
      </c>
      <c r="J152" s="32"/>
      <c r="K152" s="53" t="s">
        <v>500</v>
      </c>
    </row>
    <row r="153" spans="1:11" ht="63.75" x14ac:dyDescent="0.25">
      <c r="A153" s="11">
        <v>149</v>
      </c>
      <c r="B153" s="19" t="s">
        <v>412</v>
      </c>
      <c r="C153" s="20" t="s">
        <v>413</v>
      </c>
      <c r="D153" s="21" t="s">
        <v>20</v>
      </c>
      <c r="E153" s="21"/>
      <c r="F153" s="15"/>
      <c r="G153" s="11">
        <v>1</v>
      </c>
      <c r="H153" s="16">
        <f t="shared" si="3"/>
        <v>0</v>
      </c>
      <c r="I153" s="38" t="s">
        <v>10</v>
      </c>
      <c r="J153" s="23" t="s">
        <v>414</v>
      </c>
      <c r="K153" s="53" t="s">
        <v>500</v>
      </c>
    </row>
    <row r="154" spans="1:11" ht="25.5" x14ac:dyDescent="0.25">
      <c r="A154" s="11">
        <v>150</v>
      </c>
      <c r="B154" s="19" t="s">
        <v>415</v>
      </c>
      <c r="C154" s="20" t="s">
        <v>416</v>
      </c>
      <c r="D154" s="21" t="s">
        <v>9</v>
      </c>
      <c r="E154" s="21"/>
      <c r="F154" s="15"/>
      <c r="G154" s="11">
        <v>1</v>
      </c>
      <c r="H154" s="16">
        <f t="shared" si="3"/>
        <v>0</v>
      </c>
      <c r="I154" s="38" t="s">
        <v>10</v>
      </c>
      <c r="J154" s="32"/>
      <c r="K154" s="53" t="s">
        <v>500</v>
      </c>
    </row>
    <row r="155" spans="1:11" ht="38.25" x14ac:dyDescent="0.25">
      <c r="A155" s="11">
        <v>151</v>
      </c>
      <c r="B155" s="19" t="s">
        <v>417</v>
      </c>
      <c r="C155" s="20" t="s">
        <v>418</v>
      </c>
      <c r="D155" s="21" t="s">
        <v>419</v>
      </c>
      <c r="E155" s="21"/>
      <c r="F155" s="15"/>
      <c r="G155" s="11">
        <v>1</v>
      </c>
      <c r="H155" s="16">
        <f t="shared" si="3"/>
        <v>0</v>
      </c>
      <c r="I155" s="38" t="s">
        <v>10</v>
      </c>
      <c r="J155" s="32"/>
      <c r="K155" s="53" t="s">
        <v>500</v>
      </c>
    </row>
    <row r="156" spans="1:11" ht="38.25" x14ac:dyDescent="0.25">
      <c r="A156" s="11">
        <v>152</v>
      </c>
      <c r="B156" s="19" t="s">
        <v>420</v>
      </c>
      <c r="C156" s="20" t="s">
        <v>421</v>
      </c>
      <c r="D156" s="21" t="s">
        <v>422</v>
      </c>
      <c r="E156" s="21"/>
      <c r="F156" s="15"/>
      <c r="G156" s="11">
        <v>3</v>
      </c>
      <c r="H156" s="16">
        <f t="shared" si="3"/>
        <v>0</v>
      </c>
      <c r="I156" s="38" t="s">
        <v>10</v>
      </c>
      <c r="J156" s="32"/>
      <c r="K156" s="53" t="s">
        <v>500</v>
      </c>
    </row>
    <row r="157" spans="1:11" ht="25.5" x14ac:dyDescent="0.25">
      <c r="A157" s="11">
        <v>153</v>
      </c>
      <c r="B157" s="19" t="s">
        <v>423</v>
      </c>
      <c r="C157" s="20" t="s">
        <v>424</v>
      </c>
      <c r="D157" s="38" t="s">
        <v>206</v>
      </c>
      <c r="E157" s="38"/>
      <c r="F157" s="15"/>
      <c r="G157" s="11">
        <v>1</v>
      </c>
      <c r="H157" s="16">
        <f t="shared" si="3"/>
        <v>0</v>
      </c>
      <c r="I157" s="22" t="s">
        <v>10</v>
      </c>
      <c r="J157" s="32"/>
      <c r="K157" s="53" t="s">
        <v>500</v>
      </c>
    </row>
    <row r="158" spans="1:11" ht="51" x14ac:dyDescent="0.25">
      <c r="A158" s="11">
        <v>154</v>
      </c>
      <c r="B158" s="19" t="s">
        <v>425</v>
      </c>
      <c r="C158" s="20" t="s">
        <v>426</v>
      </c>
      <c r="D158" s="21" t="s">
        <v>427</v>
      </c>
      <c r="E158" s="21"/>
      <c r="F158" s="15"/>
      <c r="G158" s="11">
        <v>1</v>
      </c>
      <c r="H158" s="16">
        <f t="shared" si="3"/>
        <v>0</v>
      </c>
      <c r="I158" s="22" t="s">
        <v>10</v>
      </c>
      <c r="J158" s="32"/>
      <c r="K158" s="53" t="s">
        <v>500</v>
      </c>
    </row>
    <row r="159" spans="1:11" ht="25.5" x14ac:dyDescent="0.25">
      <c r="A159" s="11">
        <v>155</v>
      </c>
      <c r="B159" s="19" t="s">
        <v>428</v>
      </c>
      <c r="C159" s="20" t="s">
        <v>429</v>
      </c>
      <c r="D159" s="21" t="s">
        <v>430</v>
      </c>
      <c r="E159" s="21"/>
      <c r="F159" s="15"/>
      <c r="G159" s="11">
        <v>1</v>
      </c>
      <c r="H159" s="16">
        <f t="shared" si="3"/>
        <v>0</v>
      </c>
      <c r="I159" s="22" t="s">
        <v>10</v>
      </c>
      <c r="J159" s="32"/>
      <c r="K159" s="53" t="s">
        <v>500</v>
      </c>
    </row>
    <row r="160" spans="1:11" ht="25.5" x14ac:dyDescent="0.25">
      <c r="A160" s="11">
        <v>156</v>
      </c>
      <c r="B160" s="19" t="s">
        <v>431</v>
      </c>
      <c r="C160" s="20" t="s">
        <v>432</v>
      </c>
      <c r="D160" s="21" t="s">
        <v>433</v>
      </c>
      <c r="E160" s="21"/>
      <c r="F160" s="15"/>
      <c r="G160" s="11">
        <v>1</v>
      </c>
      <c r="H160" s="16">
        <f t="shared" si="3"/>
        <v>0</v>
      </c>
      <c r="I160" s="22" t="s">
        <v>10</v>
      </c>
      <c r="J160" s="32"/>
      <c r="K160" s="53" t="s">
        <v>500</v>
      </c>
    </row>
    <row r="161" spans="1:11" ht="89.25" x14ac:dyDescent="0.25">
      <c r="A161" s="11">
        <v>157</v>
      </c>
      <c r="B161" s="25" t="s">
        <v>434</v>
      </c>
      <c r="C161" s="26" t="s">
        <v>435</v>
      </c>
      <c r="D161" s="27" t="s">
        <v>436</v>
      </c>
      <c r="E161" s="27"/>
      <c r="F161" s="15"/>
      <c r="G161" s="11">
        <v>2</v>
      </c>
      <c r="H161" s="16">
        <f t="shared" si="3"/>
        <v>0</v>
      </c>
      <c r="I161" s="22" t="s">
        <v>10</v>
      </c>
      <c r="J161" s="23" t="s">
        <v>437</v>
      </c>
      <c r="K161" s="53" t="s">
        <v>500</v>
      </c>
    </row>
    <row r="162" spans="1:11" ht="51" x14ac:dyDescent="0.25">
      <c r="A162" s="11">
        <v>158</v>
      </c>
      <c r="B162" s="19" t="s">
        <v>438</v>
      </c>
      <c r="C162" s="20" t="s">
        <v>439</v>
      </c>
      <c r="D162" s="21" t="s">
        <v>440</v>
      </c>
      <c r="E162" s="21"/>
      <c r="F162" s="15"/>
      <c r="G162" s="11">
        <v>8</v>
      </c>
      <c r="H162" s="16">
        <f t="shared" si="3"/>
        <v>0</v>
      </c>
      <c r="I162" s="22" t="s">
        <v>10</v>
      </c>
      <c r="J162" s="23" t="s">
        <v>441</v>
      </c>
      <c r="K162" s="53" t="s">
        <v>500</v>
      </c>
    </row>
    <row r="163" spans="1:11" ht="102" x14ac:dyDescent="0.25">
      <c r="A163" s="11">
        <v>159</v>
      </c>
      <c r="B163" s="19" t="s">
        <v>442</v>
      </c>
      <c r="C163" s="20" t="s">
        <v>443</v>
      </c>
      <c r="D163" s="21" t="s">
        <v>444</v>
      </c>
      <c r="E163" s="21"/>
      <c r="F163" s="15"/>
      <c r="G163" s="11">
        <v>2</v>
      </c>
      <c r="H163" s="16">
        <f t="shared" si="3"/>
        <v>0</v>
      </c>
      <c r="I163" s="22" t="s">
        <v>10</v>
      </c>
      <c r="J163" s="23" t="s">
        <v>437</v>
      </c>
      <c r="K163" s="54" t="s">
        <v>526</v>
      </c>
    </row>
    <row r="164" spans="1:11" ht="102" x14ac:dyDescent="0.25">
      <c r="A164" s="11">
        <v>160</v>
      </c>
      <c r="B164" s="19" t="s">
        <v>442</v>
      </c>
      <c r="C164" s="20" t="s">
        <v>446</v>
      </c>
      <c r="D164" s="21" t="s">
        <v>221</v>
      </c>
      <c r="E164" s="21"/>
      <c r="F164" s="15"/>
      <c r="G164" s="11">
        <v>3</v>
      </c>
      <c r="H164" s="16">
        <f t="shared" si="3"/>
        <v>0</v>
      </c>
      <c r="I164" s="22" t="s">
        <v>10</v>
      </c>
      <c r="J164" s="23" t="s">
        <v>437</v>
      </c>
      <c r="K164" s="54" t="s">
        <v>526</v>
      </c>
    </row>
    <row r="165" spans="1:11" ht="102" x14ac:dyDescent="0.25">
      <c r="A165" s="11">
        <v>161</v>
      </c>
      <c r="B165" s="19" t="s">
        <v>447</v>
      </c>
      <c r="C165" s="20" t="s">
        <v>448</v>
      </c>
      <c r="D165" s="21" t="s">
        <v>449</v>
      </c>
      <c r="E165" s="21"/>
      <c r="F165" s="15"/>
      <c r="G165" s="11">
        <v>1</v>
      </c>
      <c r="H165" s="16">
        <f t="shared" si="3"/>
        <v>0</v>
      </c>
      <c r="I165" s="22" t="s">
        <v>10</v>
      </c>
      <c r="J165" s="23" t="s">
        <v>437</v>
      </c>
      <c r="K165" s="54" t="s">
        <v>526</v>
      </c>
    </row>
    <row r="166" spans="1:11" ht="89.25" x14ac:dyDescent="0.25">
      <c r="A166" s="11">
        <v>162</v>
      </c>
      <c r="B166" s="19" t="s">
        <v>447</v>
      </c>
      <c r="C166" s="20" t="s">
        <v>450</v>
      </c>
      <c r="D166" s="21" t="s">
        <v>221</v>
      </c>
      <c r="E166" s="21"/>
      <c r="F166" s="15"/>
      <c r="G166" s="11">
        <v>1</v>
      </c>
      <c r="H166" s="16">
        <f t="shared" si="3"/>
        <v>0</v>
      </c>
      <c r="I166" s="31" t="s">
        <v>10</v>
      </c>
      <c r="J166" s="23" t="s">
        <v>437</v>
      </c>
      <c r="K166" s="54" t="s">
        <v>445</v>
      </c>
    </row>
    <row r="167" spans="1:11" ht="102" x14ac:dyDescent="0.25">
      <c r="A167" s="11">
        <v>163</v>
      </c>
      <c r="B167" s="19" t="s">
        <v>451</v>
      </c>
      <c r="C167" s="20" t="s">
        <v>452</v>
      </c>
      <c r="D167" s="21" t="s">
        <v>453</v>
      </c>
      <c r="E167" s="21"/>
      <c r="F167" s="15"/>
      <c r="G167" s="11">
        <v>1</v>
      </c>
      <c r="H167" s="16">
        <f t="shared" si="3"/>
        <v>0</v>
      </c>
      <c r="I167" s="22" t="s">
        <v>10</v>
      </c>
      <c r="J167" s="23" t="s">
        <v>437</v>
      </c>
      <c r="K167" s="54" t="s">
        <v>527</v>
      </c>
    </row>
    <row r="168" spans="1:11" ht="51" x14ac:dyDescent="0.25">
      <c r="A168" s="11">
        <v>164</v>
      </c>
      <c r="B168" s="19" t="s">
        <v>454</v>
      </c>
      <c r="C168" s="19" t="s">
        <v>455</v>
      </c>
      <c r="D168" s="21" t="s">
        <v>221</v>
      </c>
      <c r="E168" s="21"/>
      <c r="F168" s="15"/>
      <c r="G168" s="11">
        <v>4</v>
      </c>
      <c r="H168" s="16">
        <f t="shared" si="3"/>
        <v>0</v>
      </c>
      <c r="I168" s="22" t="s">
        <v>10</v>
      </c>
      <c r="J168" s="23" t="s">
        <v>456</v>
      </c>
      <c r="K168" s="53" t="s">
        <v>500</v>
      </c>
    </row>
    <row r="169" spans="1:11" ht="89.25" x14ac:dyDescent="0.25">
      <c r="A169" s="11">
        <v>165</v>
      </c>
      <c r="B169" s="19" t="s">
        <v>457</v>
      </c>
      <c r="C169" s="20" t="s">
        <v>458</v>
      </c>
      <c r="D169" s="21" t="s">
        <v>459</v>
      </c>
      <c r="E169" s="21"/>
      <c r="F169" s="15"/>
      <c r="G169" s="11">
        <v>1</v>
      </c>
      <c r="H169" s="16">
        <f t="shared" si="3"/>
        <v>0</v>
      </c>
      <c r="I169" s="22" t="s">
        <v>460</v>
      </c>
      <c r="J169" s="23" t="s">
        <v>461</v>
      </c>
      <c r="K169" s="54" t="s">
        <v>528</v>
      </c>
    </row>
    <row r="170" spans="1:11" ht="89.25" x14ac:dyDescent="0.25">
      <c r="A170" s="11">
        <v>166</v>
      </c>
      <c r="B170" s="19" t="s">
        <v>462</v>
      </c>
      <c r="C170" s="19" t="s">
        <v>463</v>
      </c>
      <c r="D170" s="21" t="s">
        <v>459</v>
      </c>
      <c r="E170" s="21"/>
      <c r="F170" s="15"/>
      <c r="G170" s="11">
        <v>8</v>
      </c>
      <c r="H170" s="16">
        <f t="shared" si="3"/>
        <v>0</v>
      </c>
      <c r="I170" s="22" t="s">
        <v>460</v>
      </c>
      <c r="J170" s="23" t="s">
        <v>464</v>
      </c>
      <c r="K170" s="54" t="s">
        <v>528</v>
      </c>
    </row>
    <row r="171" spans="1:11" ht="51" x14ac:dyDescent="0.25">
      <c r="A171" s="11">
        <v>167</v>
      </c>
      <c r="B171" s="25" t="s">
        <v>465</v>
      </c>
      <c r="C171" s="26" t="s">
        <v>466</v>
      </c>
      <c r="D171" s="27" t="s">
        <v>206</v>
      </c>
      <c r="E171" s="27"/>
      <c r="F171" s="15"/>
      <c r="G171" s="11">
        <v>2</v>
      </c>
      <c r="H171" s="16">
        <f t="shared" si="3"/>
        <v>0</v>
      </c>
      <c r="I171" s="22" t="s">
        <v>10</v>
      </c>
      <c r="J171" s="32"/>
      <c r="K171" s="53" t="s">
        <v>500</v>
      </c>
    </row>
    <row r="172" spans="1:11" ht="63.75" x14ac:dyDescent="0.25">
      <c r="A172" s="11">
        <v>168</v>
      </c>
      <c r="B172" s="19" t="s">
        <v>467</v>
      </c>
      <c r="C172" s="20" t="s">
        <v>468</v>
      </c>
      <c r="D172" s="43" t="s">
        <v>469</v>
      </c>
      <c r="E172" s="43"/>
      <c r="F172" s="15"/>
      <c r="G172" s="11">
        <v>4</v>
      </c>
      <c r="H172" s="16">
        <f t="shared" si="3"/>
        <v>0</v>
      </c>
      <c r="I172" s="22" t="s">
        <v>10</v>
      </c>
      <c r="J172" s="23" t="s">
        <v>470</v>
      </c>
      <c r="K172" s="53" t="s">
        <v>500</v>
      </c>
    </row>
    <row r="173" spans="1:11" ht="51" x14ac:dyDescent="0.25">
      <c r="A173" s="11">
        <v>169</v>
      </c>
      <c r="B173" s="19" t="s">
        <v>471</v>
      </c>
      <c r="C173" s="20" t="s">
        <v>472</v>
      </c>
      <c r="D173" s="43" t="s">
        <v>473</v>
      </c>
      <c r="E173" s="43"/>
      <c r="F173" s="15"/>
      <c r="G173" s="11">
        <v>2</v>
      </c>
      <c r="H173" s="16">
        <f t="shared" si="3"/>
        <v>0</v>
      </c>
      <c r="I173" s="22" t="s">
        <v>10</v>
      </c>
      <c r="J173" s="23"/>
      <c r="K173" s="53" t="s">
        <v>500</v>
      </c>
    </row>
    <row r="174" spans="1:11" ht="76.5" x14ac:dyDescent="0.25">
      <c r="A174" s="11">
        <v>170</v>
      </c>
      <c r="B174" s="19" t="s">
        <v>474</v>
      </c>
      <c r="C174" s="20" t="s">
        <v>475</v>
      </c>
      <c r="D174" s="21" t="s">
        <v>259</v>
      </c>
      <c r="E174" s="21"/>
      <c r="F174" s="15"/>
      <c r="G174" s="11">
        <v>5</v>
      </c>
      <c r="H174" s="16">
        <f t="shared" si="3"/>
        <v>0</v>
      </c>
      <c r="I174" s="22" t="s">
        <v>10</v>
      </c>
      <c r="J174" s="32"/>
      <c r="K174" s="53" t="s">
        <v>500</v>
      </c>
    </row>
    <row r="175" spans="1:11" ht="63.75" x14ac:dyDescent="0.25">
      <c r="A175" s="11">
        <v>171</v>
      </c>
      <c r="B175" s="19" t="s">
        <v>476</v>
      </c>
      <c r="C175" s="20" t="s">
        <v>477</v>
      </c>
      <c r="D175" s="21" t="s">
        <v>206</v>
      </c>
      <c r="E175" s="21"/>
      <c r="F175" s="15"/>
      <c r="G175" s="11">
        <v>1</v>
      </c>
      <c r="H175" s="16">
        <f t="shared" si="3"/>
        <v>0</v>
      </c>
      <c r="I175" s="22" t="s">
        <v>10</v>
      </c>
      <c r="J175" s="32"/>
      <c r="K175" s="53" t="s">
        <v>500</v>
      </c>
    </row>
    <row r="176" spans="1:11" ht="102" x14ac:dyDescent="0.25">
      <c r="A176" s="11">
        <v>172</v>
      </c>
      <c r="B176" s="19" t="s">
        <v>478</v>
      </c>
      <c r="C176" s="20" t="s">
        <v>479</v>
      </c>
      <c r="D176" s="21" t="s">
        <v>480</v>
      </c>
      <c r="E176" s="21"/>
      <c r="F176" s="15"/>
      <c r="G176" s="11">
        <v>1</v>
      </c>
      <c r="H176" s="16">
        <f t="shared" si="3"/>
        <v>0</v>
      </c>
      <c r="I176" s="22" t="s">
        <v>10</v>
      </c>
      <c r="J176" s="32"/>
      <c r="K176" s="53" t="s">
        <v>500</v>
      </c>
    </row>
    <row r="177" spans="1:11" ht="51" x14ac:dyDescent="0.25">
      <c r="A177" s="11">
        <v>173</v>
      </c>
      <c r="B177" s="19" t="s">
        <v>481</v>
      </c>
      <c r="C177" s="20" t="s">
        <v>482</v>
      </c>
      <c r="D177" s="21" t="s">
        <v>483</v>
      </c>
      <c r="E177" s="21"/>
      <c r="F177" s="15"/>
      <c r="G177" s="11">
        <v>1</v>
      </c>
      <c r="H177" s="16">
        <f t="shared" si="3"/>
        <v>0</v>
      </c>
      <c r="I177" s="22" t="s">
        <v>10</v>
      </c>
      <c r="J177" s="32"/>
      <c r="K177" s="53" t="s">
        <v>500</v>
      </c>
    </row>
    <row r="178" spans="1:11" ht="76.5" x14ac:dyDescent="0.25">
      <c r="A178" s="11">
        <v>174</v>
      </c>
      <c r="B178" s="19" t="s">
        <v>484</v>
      </c>
      <c r="C178" s="20" t="s">
        <v>485</v>
      </c>
      <c r="D178" s="21" t="s">
        <v>56</v>
      </c>
      <c r="E178" s="21"/>
      <c r="F178" s="15"/>
      <c r="G178" s="11">
        <v>2</v>
      </c>
      <c r="H178" s="16">
        <f t="shared" si="3"/>
        <v>0</v>
      </c>
      <c r="I178" s="22" t="s">
        <v>10</v>
      </c>
      <c r="J178" s="32"/>
      <c r="K178" s="54" t="s">
        <v>529</v>
      </c>
    </row>
    <row r="179" spans="1:11" ht="25.5" x14ac:dyDescent="0.25">
      <c r="A179" s="11">
        <v>175</v>
      </c>
      <c r="B179" s="19" t="s">
        <v>486</v>
      </c>
      <c r="C179" s="20" t="s">
        <v>487</v>
      </c>
      <c r="D179" s="21" t="s">
        <v>411</v>
      </c>
      <c r="E179" s="21"/>
      <c r="F179" s="15"/>
      <c r="G179" s="11">
        <v>2</v>
      </c>
      <c r="H179" s="16">
        <f t="shared" si="3"/>
        <v>0</v>
      </c>
      <c r="I179" s="22" t="s">
        <v>10</v>
      </c>
      <c r="J179" s="32"/>
      <c r="K179" s="53" t="s">
        <v>500</v>
      </c>
    </row>
    <row r="180" spans="1:11" ht="25.5" x14ac:dyDescent="0.25">
      <c r="A180" s="11">
        <v>176</v>
      </c>
      <c r="B180" s="19" t="s">
        <v>488</v>
      </c>
      <c r="C180" s="20" t="s">
        <v>489</v>
      </c>
      <c r="D180" s="21" t="s">
        <v>197</v>
      </c>
      <c r="E180" s="21"/>
      <c r="F180" s="15"/>
      <c r="G180" s="11">
        <v>1</v>
      </c>
      <c r="H180" s="16">
        <f t="shared" si="3"/>
        <v>0</v>
      </c>
      <c r="I180" s="22" t="s">
        <v>10</v>
      </c>
      <c r="J180" s="32"/>
      <c r="K180" s="53" t="s">
        <v>500</v>
      </c>
    </row>
    <row r="181" spans="1:11" ht="25.5" x14ac:dyDescent="0.25">
      <c r="A181" s="11">
        <v>177</v>
      </c>
      <c r="B181" s="19" t="s">
        <v>490</v>
      </c>
      <c r="C181" s="20" t="s">
        <v>491</v>
      </c>
      <c r="D181" s="43" t="s">
        <v>115</v>
      </c>
      <c r="E181" s="43"/>
      <c r="F181" s="15"/>
      <c r="G181" s="11">
        <v>3</v>
      </c>
      <c r="H181" s="16">
        <f t="shared" si="3"/>
        <v>0</v>
      </c>
      <c r="I181" s="31" t="s">
        <v>10</v>
      </c>
      <c r="J181" s="32"/>
      <c r="K181" s="53" t="s">
        <v>500</v>
      </c>
    </row>
    <row r="182" spans="1:11" ht="51" x14ac:dyDescent="0.25">
      <c r="A182" s="11">
        <v>178</v>
      </c>
      <c r="B182" s="39" t="s">
        <v>492</v>
      </c>
      <c r="C182" s="20" t="s">
        <v>493</v>
      </c>
      <c r="D182" s="21" t="s">
        <v>494</v>
      </c>
      <c r="E182" s="21"/>
      <c r="F182" s="15"/>
      <c r="G182" s="11">
        <v>10</v>
      </c>
      <c r="H182" s="16">
        <f t="shared" si="3"/>
        <v>0</v>
      </c>
      <c r="I182" s="22" t="s">
        <v>10</v>
      </c>
      <c r="J182" s="32"/>
      <c r="K182" s="53" t="s">
        <v>500</v>
      </c>
    </row>
    <row r="183" spans="1:11" ht="25.5" x14ac:dyDescent="0.25">
      <c r="A183" s="11">
        <v>179</v>
      </c>
      <c r="B183" s="19" t="s">
        <v>495</v>
      </c>
      <c r="C183" s="20" t="s">
        <v>496</v>
      </c>
      <c r="D183" s="21" t="s">
        <v>160</v>
      </c>
      <c r="E183" s="21"/>
      <c r="F183" s="15"/>
      <c r="G183" s="11">
        <v>1</v>
      </c>
      <c r="H183" s="16">
        <f>F183*G183</f>
        <v>0</v>
      </c>
      <c r="I183" s="22" t="s">
        <v>10</v>
      </c>
      <c r="J183" s="32"/>
      <c r="K183" s="53" t="s">
        <v>500</v>
      </c>
    </row>
    <row r="184" spans="1:11" ht="18" x14ac:dyDescent="0.25">
      <c r="F184" s="47"/>
      <c r="G184" s="48" t="s">
        <v>497</v>
      </c>
      <c r="H184" s="45">
        <f>SUM(H5:H183)</f>
        <v>0</v>
      </c>
    </row>
    <row r="185" spans="1:11" ht="18" x14ac:dyDescent="0.25">
      <c r="A185" s="50" t="s">
        <v>531</v>
      </c>
      <c r="B185" s="59" t="s">
        <v>532</v>
      </c>
      <c r="C185" s="59"/>
      <c r="D185" s="59"/>
      <c r="E185" s="59"/>
    </row>
    <row r="186" spans="1:11" ht="18" x14ac:dyDescent="0.25">
      <c r="A186" s="50" t="s">
        <v>533</v>
      </c>
      <c r="B186" s="1" t="s">
        <v>534</v>
      </c>
      <c r="D186" s="51"/>
    </row>
    <row r="187" spans="1:11" ht="18" x14ac:dyDescent="0.25">
      <c r="A187" s="50"/>
      <c r="B187" s="55" t="s">
        <v>539</v>
      </c>
      <c r="C187" s="55"/>
      <c r="D187" s="55"/>
      <c r="E187" s="55"/>
    </row>
    <row r="188" spans="1:11" ht="18" x14ac:dyDescent="0.25">
      <c r="A188" s="50"/>
      <c r="B188" s="55"/>
      <c r="C188" s="55"/>
      <c r="D188" s="55"/>
      <c r="E188" s="55"/>
    </row>
    <row r="189" spans="1:11" ht="86.25" customHeight="1" x14ac:dyDescent="0.25">
      <c r="A189" s="50"/>
      <c r="B189" s="55"/>
      <c r="C189" s="55"/>
      <c r="D189" s="55"/>
      <c r="E189" s="55"/>
    </row>
    <row r="190" spans="1:11" ht="18" x14ac:dyDescent="0.25">
      <c r="A190" s="50"/>
      <c r="B190" s="52"/>
      <c r="C190" s="52"/>
      <c r="D190" s="52"/>
      <c r="E190" s="52"/>
    </row>
    <row r="191" spans="1:11" ht="23.25" customHeight="1" x14ac:dyDescent="0.25">
      <c r="A191" s="50"/>
      <c r="B191" s="55" t="s">
        <v>538</v>
      </c>
      <c r="C191" s="55"/>
      <c r="D191" s="55"/>
      <c r="E191" s="55"/>
    </row>
    <row r="192" spans="1:11" ht="18" x14ac:dyDescent="0.25">
      <c r="A192" s="50"/>
      <c r="B192" s="55"/>
      <c r="C192" s="55"/>
      <c r="D192" s="55"/>
      <c r="E192" s="55"/>
    </row>
    <row r="193" spans="1:5" ht="69.75" customHeight="1" x14ac:dyDescent="0.25">
      <c r="A193" s="50"/>
      <c r="B193" s="55"/>
      <c r="C193" s="55"/>
      <c r="D193" s="55"/>
      <c r="E193" s="55"/>
    </row>
  </sheetData>
  <mergeCells count="6">
    <mergeCell ref="B191:E193"/>
    <mergeCell ref="A3:K3"/>
    <mergeCell ref="A2:J2"/>
    <mergeCell ref="A1:B1"/>
    <mergeCell ref="B185:E185"/>
    <mergeCell ref="B187:E189"/>
  </mergeCells>
  <pageMargins left="0.31496062992125984" right="0.35433070866141736" top="0.31496062992125984" bottom="0.31496062992125984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APK</dc:creator>
  <cp:lastModifiedBy>Jakub Prokop</cp:lastModifiedBy>
  <dcterms:created xsi:type="dcterms:W3CDTF">2022-01-07T15:02:13Z</dcterms:created>
  <dcterms:modified xsi:type="dcterms:W3CDTF">2022-01-12T06:02:15Z</dcterms:modified>
</cp:coreProperties>
</file>