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Agnieszka Malinowska zdalne\Postępowania 2023\B-9 Odczynniki, materiały zużywalne\"/>
    </mc:Choice>
  </mc:AlternateContent>
  <xr:revisionPtr revIDLastSave="0" documentId="13_ncr:1_{7E370362-F751-4A12-911E-301E784B01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65" i="1"/>
  <c r="H84" i="1"/>
  <c r="F22" i="1"/>
  <c r="H22" i="1" s="1"/>
  <c r="F17" i="1"/>
  <c r="F18" i="1"/>
  <c r="F19" i="1"/>
  <c r="H19" i="1" s="1"/>
  <c r="F20" i="1"/>
  <c r="H20" i="1" s="1"/>
  <c r="F84" i="1"/>
  <c r="F75" i="1"/>
  <c r="H75" i="1" s="1"/>
  <c r="F67" i="1"/>
  <c r="H67" i="1" s="1"/>
  <c r="F66" i="1"/>
  <c r="H66" i="1" s="1"/>
  <c r="F65" i="1"/>
  <c r="F64" i="1"/>
  <c r="H64" i="1" s="1"/>
  <c r="F55" i="1"/>
  <c r="H55" i="1" s="1"/>
  <c r="F54" i="1"/>
  <c r="H54" i="1" s="1"/>
  <c r="F53" i="1"/>
  <c r="H53" i="1" s="1"/>
  <c r="F44" i="1"/>
  <c r="H44" i="1" s="1"/>
  <c r="I20" i="1" l="1"/>
  <c r="H17" i="1"/>
  <c r="I17" i="1" s="1"/>
  <c r="I19" i="1"/>
  <c r="I18" i="1"/>
  <c r="I22" i="1"/>
  <c r="I84" i="1"/>
  <c r="F85" i="1"/>
  <c r="I75" i="1"/>
  <c r="F76" i="1"/>
  <c r="I64" i="1"/>
  <c r="I65" i="1"/>
  <c r="I66" i="1"/>
  <c r="I67" i="1"/>
  <c r="F68" i="1"/>
  <c r="I53" i="1"/>
  <c r="I54" i="1"/>
  <c r="I55" i="1"/>
  <c r="F56" i="1"/>
  <c r="I44" i="1"/>
  <c r="F45" i="1"/>
  <c r="F11" i="1"/>
  <c r="H11" i="1" s="1"/>
  <c r="F12" i="1"/>
  <c r="F13" i="1"/>
  <c r="F14" i="1"/>
  <c r="F15" i="1"/>
  <c r="F16" i="1"/>
  <c r="F21" i="1"/>
  <c r="F23" i="1"/>
  <c r="H35" i="1"/>
  <c r="H21" i="1" l="1"/>
  <c r="I21" i="1" s="1"/>
  <c r="H16" i="1"/>
  <c r="I16" i="1" s="1"/>
  <c r="H12" i="1"/>
  <c r="I12" i="1" s="1"/>
  <c r="H15" i="1"/>
  <c r="I15" i="1" s="1"/>
  <c r="H14" i="1"/>
  <c r="I14" i="1" s="1"/>
  <c r="H13" i="1"/>
  <c r="I13" i="1" s="1"/>
  <c r="H23" i="1"/>
  <c r="I23" i="1" s="1"/>
  <c r="I85" i="1"/>
  <c r="I76" i="1"/>
  <c r="I68" i="1"/>
  <c r="I56" i="1"/>
  <c r="I45" i="1"/>
  <c r="I11" i="1"/>
  <c r="I35" i="1"/>
  <c r="F36" i="1"/>
  <c r="I36" i="1" l="1"/>
  <c r="F10" i="1"/>
  <c r="H10" i="1" s="1"/>
  <c r="F9" i="1"/>
  <c r="H9" i="1" s="1"/>
  <c r="I9" i="1" l="1"/>
  <c r="I10" i="1"/>
  <c r="F24" i="1"/>
  <c r="I24" i="1" l="1"/>
</calcChain>
</file>

<file path=xl/sharedStrings.xml><?xml version="1.0" encoding="utf-8"?>
<sst xmlns="http://schemas.openxmlformats.org/spreadsheetml/2006/main" count="145" uniqueCount="52">
  <si>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</si>
  <si>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</si>
  <si>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</si>
  <si>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</si>
  <si>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</si>
  <si>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</si>
  <si>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</si>
  <si>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</si>
  <si>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</si>
  <si>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</si>
  <si>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</si>
  <si>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</si>
  <si>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</si>
  <si>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</si>
  <si>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</si>
  <si>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</si>
  <si>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</si>
  <si>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</si>
  <si>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</si>
  <si>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</si>
  <si>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opak.</t>
  </si>
  <si>
    <t xml:space="preserve">Sodu diwodorofosforan 1.hydrat CZDA,  99%, opak. 1 kg; zgodny z nr kat. PA-16-9180111#1KG, lub równoważny </t>
  </si>
  <si>
    <t>Wapnia chlorek bezw. CZDA, opak. 1 kg; zgodny z nr kat. PA-16-9180111#1KG, lub równoważny</t>
  </si>
  <si>
    <t xml:space="preserve">Wapnia azotan 4hydrat CZDA, opak. 1 kg; zgodny z nr kat. 118745700#1KG, lub równoważny </t>
  </si>
  <si>
    <t>Strontu azotan CZDA, opak. 1 kg; zgodny z nr kat. 118188000#1KG, lub równoważny</t>
  </si>
  <si>
    <t xml:space="preserve">Amonu diwodorofosforan CZDA, opak. 500 g; zgodny z nr kat. PA-06-138410111#500G, lub równoważny </t>
  </si>
  <si>
    <t>Chlorek sodu CZDA, opak. 1 kg; zgodny z nr kat. PA-11-0028#1KG, lub równoważny</t>
  </si>
  <si>
    <t xml:space="preserve">Strontu chlorek 6hydrat CZDA, opak. 500 g; zgodny z nr kat. 118189000#500G, lub równoważny </t>
  </si>
  <si>
    <t xml:space="preserve">Odczynnik Ringera, opak. 1 l, zgodny z nr kat. 116947612#1L, lub równoważny </t>
  </si>
  <si>
    <t xml:space="preserve">Formaldehyd (formalina buforowana r-r 10% formaliny), opak. 1 l; zgodny z nr kat. 114321730#1L, lub równoważny </t>
  </si>
  <si>
    <t>Sodu wodorotlenek CZDA, opak. 1 kg; zgodny z nr kat. 118109252#1KG, lub równoważny</t>
  </si>
  <si>
    <t>Kwas taninowy ≥ 93,0%, opak. 1 kg; zgodny z nr kat. PA-03-8015-C#1KG, lub równoważny</t>
  </si>
  <si>
    <t>Kwas trans-cynamonowy, opak. 1 kg; zgodny z nr kat. PA-03-4115-K#1KG, lub równoważny</t>
  </si>
  <si>
    <t>Aldehyd trans-cynamonowy, 99%, opak. 1 kg; zgodny  nr kat. PA-07-11035#1KG, lub równoważny</t>
  </si>
  <si>
    <t>Alkohol etylowy, 96%, CZDA, opak. 500 ml, zgodny z nr kat. PA-11-0003#500ML, lub równoważny</t>
  </si>
  <si>
    <t>Chitozan, opak. 100 g; zgodny z nr kat. PA-03-1909-C#100G, lub równoważny</t>
  </si>
  <si>
    <t>Methylhexahydrophthalic anhydride, opak 1 kg; zgodny z nr kat. CIAH987F398A, lub równoważny</t>
  </si>
  <si>
    <t>Wzorzec wielkości prążków tzw. „drabinka” 100-5000 bp „Gene Ruler TM Express DNA Ladder”, gotowy do użycia; zgodny z nr kat. SM1553, lub równoważny</t>
  </si>
  <si>
    <t>Startery SCoT
Oczyszczanie – standard,
Startery – liofilizowane
Skala syntezy : 0,04 µmol
Typ: DNA
Modyfikacje: brak
Znakowanie:
Każdy starter ma inną sekwencję – zgodnie z załącznikiem</t>
  </si>
  <si>
    <t>Startery ISSR, firmy Genomed lub Blirt
Oczyszczanie – standard,
Startery – liofilizowane
Skala syntezy : 0,04 µmol
Typ: DNA
Modyfikacje: brak
Znakowanie:
Każdy starter ma inną sekwencję - zgodnie z załącznikiem</t>
  </si>
  <si>
    <t>Startery RAPD, firmy Genomed lub Blirt
Oczyszczanie – standard,
Startery – liofilizowane
Skala syntezy : 0,04 µmol
Typ: DNA
Modyfikacje: brak
Znakowanie:
Każdy starter ma inną sekwencję - zgodnie z załącznikiem</t>
  </si>
  <si>
    <t>kpl.</t>
  </si>
  <si>
    <t>Kolby miarowe, klasa B, poj. 0,5 l</t>
  </si>
  <si>
    <t>szt.</t>
  </si>
  <si>
    <t>Kolby miarowe, klasa B, poj. 1 l</t>
  </si>
  <si>
    <t>Kolby miarowe, klasa B, poj. 100 ml</t>
  </si>
  <si>
    <t>Zestaw adapterów do pipetora MidiPlus™, do końcówek do pipet o poj. 10 ml, zgodny z numerem kat. LH-711018, lub równoważny</t>
  </si>
  <si>
    <t>zestaw</t>
  </si>
  <si>
    <t>Filtr membranowy MCE o średnicy porów 0,45 μm, średnica filtra 47 mm, sterylne, opak. 100 szt. – pakowane indywidualnie; zgodny z nr kat. MCE047045-GWS, lub równoważny.</t>
  </si>
  <si>
    <t>Sączki bibułowe, śr. 90 mm, opak. 100 szt.</t>
  </si>
  <si>
    <t>FORMULARZ CENOWY</t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</si>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</sst>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164" fontId="0" fillId="2" borderId="5" xfId="1" applyFont="1" applyFill="1" applyBorder="1" applyAlignment="1" applyProtection="1">
      <alignment horizontal="center" vertical="top"/>
      <protection locked="0"/>
    </xf>
    <xf numFmtId="16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16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6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16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164" fontId="0" fillId="0" borderId="5" xfId="1" applyFont="1" applyFill="1" applyBorder="1" applyAlignment="1" applyProtection="1">
      <alignment horizontal="center" vertical="top"/>
      <protection locked="0"/>
    </xf>
    <xf numFmtId="16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16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topLeftCell="A85" zoomScaleNormal="100" zoomScalePageLayoutView="90" workbookViewId="0">
      <selection activeCell="M3" sqref="M3"/>
    </sheetView>
  </sheetViews>
  <sheetFormatPr defaultRowHeight="14.4" x14ac:dyDescent="0.3"/>
  <cols>
    <col min="1" max="1" width="4.109375" customWidth="1"/>
    <col min="2" max="2" width="68.33203125" style="6" customWidth="1"/>
    <col min="3" max="3" width="8.6640625" customWidth="1"/>
    <col min="4" max="4" width="5.5546875" style="1" customWidth="1"/>
    <col min="5" max="5" width="12.5546875" customWidth="1"/>
    <col min="6" max="6" width="14.109375" customWidth="1"/>
    <col min="7" max="7" width="6.88671875" customWidth="1"/>
    <col min="8" max="8" width="10.109375" customWidth="1"/>
    <col min="9" max="9" width="13.33203125" customWidth="1"/>
    <col min="10" max="10" width="23" customWidth="1"/>
  </cols>
  <sheetData>
    <row r="1" spans="1:10" x14ac:dyDescent="0.3">
      <c r="I1" s="35" t="s">
        <v>51</v>
      </c>
      <c r="J1" s="35"/>
    </row>
    <row r="2" spans="1:10" ht="55.5" customHeight="1" x14ac:dyDescent="0.3">
      <c r="A2" s="42" t="s">
        <v>9</v>
      </c>
      <c r="B2" s="42"/>
      <c r="C2" s="34"/>
      <c r="D2" s="34"/>
      <c r="E2" s="34"/>
      <c r="F2" s="34"/>
      <c r="G2" s="34"/>
      <c r="H2" s="34"/>
      <c r="I2" s="34"/>
      <c r="J2" s="34"/>
    </row>
    <row r="3" spans="1:10" x14ac:dyDescent="0.3">
      <c r="A3" s="4"/>
      <c r="B3" s="7"/>
      <c r="C3" s="4"/>
      <c r="D3" s="5"/>
      <c r="E3" s="4"/>
      <c r="F3" s="4"/>
      <c r="G3" s="4"/>
      <c r="H3" s="4"/>
      <c r="I3" s="4"/>
    </row>
    <row r="5" spans="1:10" ht="22.5" customHeight="1" x14ac:dyDescent="0.3">
      <c r="A5" s="43" t="s">
        <v>50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3">
      <c r="A6" s="3"/>
      <c r="C6" s="2"/>
      <c r="D6" s="2"/>
      <c r="E6" s="2"/>
      <c r="F6" s="2"/>
      <c r="G6" s="2"/>
      <c r="H6" s="2"/>
      <c r="I6" s="2"/>
    </row>
    <row r="7" spans="1:10" ht="41.4" x14ac:dyDescent="0.3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11</v>
      </c>
      <c r="H7" s="10" t="s">
        <v>12</v>
      </c>
      <c r="I7" s="10" t="s">
        <v>5</v>
      </c>
      <c r="J7" s="11" t="s">
        <v>10</v>
      </c>
    </row>
    <row r="8" spans="1:10" x14ac:dyDescent="0.3">
      <c r="A8" s="37" t="s">
        <v>8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s="32" customFormat="1" ht="27.6" x14ac:dyDescent="0.3">
      <c r="A9" s="24">
        <v>1</v>
      </c>
      <c r="B9" s="25" t="s">
        <v>21</v>
      </c>
      <c r="C9" s="26" t="s">
        <v>20</v>
      </c>
      <c r="D9" s="26">
        <v>1</v>
      </c>
      <c r="E9" s="27"/>
      <c r="F9" s="28">
        <f t="shared" ref="F9:F10" si="0">E9*D9</f>
        <v>0</v>
      </c>
      <c r="G9" s="29"/>
      <c r="H9" s="28">
        <f t="shared" ref="H9:H10" si="1">F9*G9</f>
        <v>0</v>
      </c>
      <c r="I9" s="30">
        <f t="shared" ref="I9:I23" si="2">F9+H9</f>
        <v>0</v>
      </c>
      <c r="J9" s="31"/>
    </row>
    <row r="10" spans="1:10" s="32" customFormat="1" ht="26.4" x14ac:dyDescent="0.3">
      <c r="A10" s="24">
        <v>2</v>
      </c>
      <c r="B10" s="33" t="s">
        <v>22</v>
      </c>
      <c r="C10" s="26" t="s">
        <v>20</v>
      </c>
      <c r="D10" s="26">
        <v>1</v>
      </c>
      <c r="E10" s="27"/>
      <c r="F10" s="28">
        <f t="shared" si="0"/>
        <v>0</v>
      </c>
      <c r="G10" s="29"/>
      <c r="H10" s="28">
        <f t="shared" si="1"/>
        <v>0</v>
      </c>
      <c r="I10" s="30">
        <f t="shared" si="2"/>
        <v>0</v>
      </c>
      <c r="J10" s="31"/>
    </row>
    <row r="11" spans="1:10" s="32" customFormat="1" ht="26.4" x14ac:dyDescent="0.3">
      <c r="A11" s="24">
        <v>3</v>
      </c>
      <c r="B11" s="33" t="s">
        <v>23</v>
      </c>
      <c r="C11" s="26" t="s">
        <v>20</v>
      </c>
      <c r="D11" s="26">
        <v>1</v>
      </c>
      <c r="E11" s="27"/>
      <c r="F11" s="28">
        <f t="shared" ref="F11:F23" si="3">E11*D11</f>
        <v>0</v>
      </c>
      <c r="G11" s="29"/>
      <c r="H11" s="28">
        <f t="shared" ref="H11:H23" si="4">F11*G11</f>
        <v>0</v>
      </c>
      <c r="I11" s="30">
        <f t="shared" si="2"/>
        <v>0</v>
      </c>
      <c r="J11" s="31"/>
    </row>
    <row r="12" spans="1:10" s="32" customFormat="1" ht="26.4" x14ac:dyDescent="0.3">
      <c r="A12" s="24">
        <v>4</v>
      </c>
      <c r="B12" s="33" t="s">
        <v>24</v>
      </c>
      <c r="C12" s="26" t="s">
        <v>20</v>
      </c>
      <c r="D12" s="26">
        <v>1</v>
      </c>
      <c r="E12" s="27"/>
      <c r="F12" s="28">
        <f t="shared" si="3"/>
        <v>0</v>
      </c>
      <c r="G12" s="29"/>
      <c r="H12" s="28">
        <f t="shared" si="4"/>
        <v>0</v>
      </c>
      <c r="I12" s="30">
        <f t="shared" si="2"/>
        <v>0</v>
      </c>
      <c r="J12" s="31"/>
    </row>
    <row r="13" spans="1:10" s="32" customFormat="1" ht="26.4" x14ac:dyDescent="0.3">
      <c r="A13" s="24">
        <v>5</v>
      </c>
      <c r="B13" s="33" t="s">
        <v>25</v>
      </c>
      <c r="C13" s="26" t="s">
        <v>20</v>
      </c>
      <c r="D13" s="26">
        <v>1</v>
      </c>
      <c r="E13" s="27"/>
      <c r="F13" s="28">
        <f t="shared" si="3"/>
        <v>0</v>
      </c>
      <c r="G13" s="29"/>
      <c r="H13" s="28">
        <f t="shared" si="4"/>
        <v>0</v>
      </c>
      <c r="I13" s="30">
        <f t="shared" si="2"/>
        <v>0</v>
      </c>
      <c r="J13" s="31"/>
    </row>
    <row r="14" spans="1:10" s="32" customFormat="1" ht="26.4" x14ac:dyDescent="0.3">
      <c r="A14" s="24">
        <v>6</v>
      </c>
      <c r="B14" s="33" t="s">
        <v>26</v>
      </c>
      <c r="C14" s="26" t="s">
        <v>20</v>
      </c>
      <c r="D14" s="26">
        <v>1</v>
      </c>
      <c r="E14" s="27"/>
      <c r="F14" s="28">
        <f t="shared" si="3"/>
        <v>0</v>
      </c>
      <c r="G14" s="29"/>
      <c r="H14" s="28">
        <f t="shared" si="4"/>
        <v>0</v>
      </c>
      <c r="I14" s="30">
        <f t="shared" si="2"/>
        <v>0</v>
      </c>
      <c r="J14" s="31"/>
    </row>
    <row r="15" spans="1:10" s="32" customFormat="1" ht="26.4" x14ac:dyDescent="0.3">
      <c r="A15" s="24">
        <v>7</v>
      </c>
      <c r="B15" s="33" t="s">
        <v>27</v>
      </c>
      <c r="C15" s="26" t="s">
        <v>20</v>
      </c>
      <c r="D15" s="26">
        <v>1</v>
      </c>
      <c r="E15" s="27"/>
      <c r="F15" s="28">
        <f t="shared" si="3"/>
        <v>0</v>
      </c>
      <c r="G15" s="29"/>
      <c r="H15" s="28">
        <f t="shared" si="4"/>
        <v>0</v>
      </c>
      <c r="I15" s="30">
        <f t="shared" si="2"/>
        <v>0</v>
      </c>
      <c r="J15" s="31"/>
    </row>
    <row r="16" spans="1:10" s="32" customFormat="1" x14ac:dyDescent="0.3">
      <c r="A16" s="24">
        <v>8</v>
      </c>
      <c r="B16" s="33" t="s">
        <v>28</v>
      </c>
      <c r="C16" s="26" t="s">
        <v>20</v>
      </c>
      <c r="D16" s="26">
        <v>2</v>
      </c>
      <c r="E16" s="27"/>
      <c r="F16" s="28">
        <f t="shared" si="3"/>
        <v>0</v>
      </c>
      <c r="G16" s="29"/>
      <c r="H16" s="28">
        <f t="shared" si="4"/>
        <v>0</v>
      </c>
      <c r="I16" s="30">
        <f t="shared" si="2"/>
        <v>0</v>
      </c>
      <c r="J16" s="31"/>
    </row>
    <row r="17" spans="1:10" s="32" customFormat="1" ht="26.4" x14ac:dyDescent="0.3">
      <c r="A17" s="24">
        <v>9</v>
      </c>
      <c r="B17" s="33" t="s">
        <v>29</v>
      </c>
      <c r="C17" s="26" t="s">
        <v>20</v>
      </c>
      <c r="D17" s="26">
        <v>5</v>
      </c>
      <c r="E17" s="27"/>
      <c r="F17" s="28">
        <f t="shared" ref="F17:F20" si="5">E17*D17</f>
        <v>0</v>
      </c>
      <c r="G17" s="29"/>
      <c r="H17" s="28">
        <f t="shared" ref="H17:H20" si="6">F17*G17</f>
        <v>0</v>
      </c>
      <c r="I17" s="30">
        <f t="shared" si="2"/>
        <v>0</v>
      </c>
      <c r="J17" s="31"/>
    </row>
    <row r="18" spans="1:10" s="32" customFormat="1" ht="26.4" x14ac:dyDescent="0.3">
      <c r="A18" s="24">
        <v>10</v>
      </c>
      <c r="B18" s="33" t="s">
        <v>30</v>
      </c>
      <c r="C18" s="26" t="s">
        <v>20</v>
      </c>
      <c r="D18" s="26">
        <v>1</v>
      </c>
      <c r="E18" s="27"/>
      <c r="F18" s="28">
        <f t="shared" si="5"/>
        <v>0</v>
      </c>
      <c r="G18" s="29"/>
      <c r="H18" s="28">
        <f t="shared" si="6"/>
        <v>0</v>
      </c>
      <c r="I18" s="30">
        <f t="shared" si="2"/>
        <v>0</v>
      </c>
      <c r="J18" s="31"/>
    </row>
    <row r="19" spans="1:10" s="32" customFormat="1" ht="26.4" x14ac:dyDescent="0.3">
      <c r="A19" s="24">
        <v>11</v>
      </c>
      <c r="B19" s="33" t="s">
        <v>31</v>
      </c>
      <c r="C19" s="26" t="s">
        <v>20</v>
      </c>
      <c r="D19" s="26">
        <v>1</v>
      </c>
      <c r="E19" s="27"/>
      <c r="F19" s="28">
        <f t="shared" si="5"/>
        <v>0</v>
      </c>
      <c r="G19" s="29"/>
      <c r="H19" s="28">
        <f t="shared" si="6"/>
        <v>0</v>
      </c>
      <c r="I19" s="30">
        <f t="shared" si="2"/>
        <v>0</v>
      </c>
      <c r="J19" s="31"/>
    </row>
    <row r="20" spans="1:10" s="32" customFormat="1" ht="26.4" x14ac:dyDescent="0.3">
      <c r="A20" s="24">
        <v>12</v>
      </c>
      <c r="B20" s="33" t="s">
        <v>32</v>
      </c>
      <c r="C20" s="26" t="s">
        <v>20</v>
      </c>
      <c r="D20" s="26">
        <v>1</v>
      </c>
      <c r="E20" s="27"/>
      <c r="F20" s="28">
        <f t="shared" si="5"/>
        <v>0</v>
      </c>
      <c r="G20" s="29"/>
      <c r="H20" s="28">
        <f t="shared" si="6"/>
        <v>0</v>
      </c>
      <c r="I20" s="30">
        <f t="shared" si="2"/>
        <v>0</v>
      </c>
      <c r="J20" s="31"/>
    </row>
    <row r="21" spans="1:10" s="32" customFormat="1" ht="26.4" x14ac:dyDescent="0.3">
      <c r="A21" s="24">
        <v>13</v>
      </c>
      <c r="B21" s="33" t="s">
        <v>33</v>
      </c>
      <c r="C21" s="26" t="s">
        <v>20</v>
      </c>
      <c r="D21" s="26">
        <v>1</v>
      </c>
      <c r="E21" s="27"/>
      <c r="F21" s="28">
        <f t="shared" si="3"/>
        <v>0</v>
      </c>
      <c r="G21" s="29"/>
      <c r="H21" s="28">
        <f t="shared" si="4"/>
        <v>0</v>
      </c>
      <c r="I21" s="30">
        <f t="shared" si="2"/>
        <v>0</v>
      </c>
      <c r="J21" s="31"/>
    </row>
    <row r="22" spans="1:10" s="32" customFormat="1" ht="26.4" x14ac:dyDescent="0.3">
      <c r="A22" s="24">
        <v>14</v>
      </c>
      <c r="B22" s="33" t="s">
        <v>34</v>
      </c>
      <c r="C22" s="26" t="s">
        <v>20</v>
      </c>
      <c r="D22" s="26">
        <v>6</v>
      </c>
      <c r="E22" s="27"/>
      <c r="F22" s="28">
        <f t="shared" ref="F22" si="7">E22*D22</f>
        <v>0</v>
      </c>
      <c r="G22" s="29"/>
      <c r="H22" s="28">
        <f t="shared" ref="H22" si="8">F22*G22</f>
        <v>0</v>
      </c>
      <c r="I22" s="30">
        <f t="shared" si="2"/>
        <v>0</v>
      </c>
      <c r="J22" s="31"/>
    </row>
    <row r="23" spans="1:10" s="32" customFormat="1" ht="15" thickBot="1" x14ac:dyDescent="0.35">
      <c r="A23" s="24">
        <v>15</v>
      </c>
      <c r="B23" s="33" t="s">
        <v>35</v>
      </c>
      <c r="C23" s="26" t="s">
        <v>20</v>
      </c>
      <c r="D23" s="26">
        <v>1</v>
      </c>
      <c r="E23" s="27"/>
      <c r="F23" s="28">
        <f t="shared" si="3"/>
        <v>0</v>
      </c>
      <c r="G23" s="29"/>
      <c r="H23" s="28">
        <f t="shared" si="4"/>
        <v>0</v>
      </c>
      <c r="I23" s="30">
        <f t="shared" si="2"/>
        <v>0</v>
      </c>
      <c r="J23" s="31"/>
    </row>
    <row r="24" spans="1:10" ht="15" thickBot="1" x14ac:dyDescent="0.35">
      <c r="A24" s="13"/>
      <c r="B24" s="38" t="s">
        <v>6</v>
      </c>
      <c r="C24" s="39"/>
      <c r="D24" s="39"/>
      <c r="E24" s="40"/>
      <c r="F24" s="21">
        <f>SUM(F9:F23)</f>
        <v>0</v>
      </c>
      <c r="G24" s="22"/>
      <c r="H24" s="22"/>
      <c r="I24" s="23">
        <f>SUM(I9:I23)</f>
        <v>0</v>
      </c>
      <c r="J24" s="12"/>
    </row>
    <row r="25" spans="1:10" x14ac:dyDescent="0.3">
      <c r="A25" s="4"/>
      <c r="B25" s="7"/>
      <c r="C25" s="4"/>
      <c r="D25" s="5"/>
      <c r="E25" s="4"/>
      <c r="F25" s="4"/>
      <c r="G25" s="4"/>
      <c r="H25" s="4"/>
      <c r="I25" s="4"/>
    </row>
    <row r="26" spans="1:10" ht="63" customHeight="1" x14ac:dyDescent="0.3">
      <c r="A26" s="4"/>
      <c r="B26" s="41" t="s">
        <v>13</v>
      </c>
      <c r="C26" s="41"/>
      <c r="D26" s="41"/>
      <c r="E26" s="41"/>
      <c r="F26" s="41"/>
      <c r="G26" s="41"/>
      <c r="H26" s="41"/>
      <c r="I26" s="4"/>
    </row>
    <row r="31" spans="1:10" ht="31.5" customHeight="1" x14ac:dyDescent="0.3">
      <c r="A31" s="3"/>
      <c r="B31" s="36"/>
      <c r="C31" s="36"/>
      <c r="D31" s="36"/>
      <c r="E31" s="36"/>
      <c r="F31" s="36"/>
      <c r="G31" s="36"/>
      <c r="H31" s="36"/>
      <c r="I31" s="2"/>
    </row>
    <row r="32" spans="1:10" x14ac:dyDescent="0.3">
      <c r="A32" s="3"/>
      <c r="C32" s="2"/>
      <c r="D32" s="2"/>
      <c r="E32" s="2"/>
      <c r="F32" s="2"/>
      <c r="G32" s="2"/>
      <c r="H32" s="2"/>
      <c r="I32" s="2"/>
    </row>
    <row r="33" spans="1:10" ht="41.4" x14ac:dyDescent="0.3">
      <c r="A33" s="8" t="s">
        <v>1</v>
      </c>
      <c r="B33" s="9" t="s">
        <v>2</v>
      </c>
      <c r="C33" s="8" t="s">
        <v>7</v>
      </c>
      <c r="D33" s="8" t="s">
        <v>0</v>
      </c>
      <c r="E33" s="10" t="s">
        <v>3</v>
      </c>
      <c r="F33" s="10" t="s">
        <v>4</v>
      </c>
      <c r="G33" s="10" t="s">
        <v>11</v>
      </c>
      <c r="H33" s="10" t="s">
        <v>12</v>
      </c>
      <c r="I33" s="10" t="s">
        <v>5</v>
      </c>
      <c r="J33" s="11" t="s">
        <v>10</v>
      </c>
    </row>
    <row r="34" spans="1:10" x14ac:dyDescent="0.3">
      <c r="A34" s="37" t="s">
        <v>14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8.2" thickBot="1" x14ac:dyDescent="0.35">
      <c r="A35" s="13">
        <v>1</v>
      </c>
      <c r="B35" s="14" t="s">
        <v>36</v>
      </c>
      <c r="C35" s="15" t="s">
        <v>20</v>
      </c>
      <c r="D35" s="15">
        <v>1</v>
      </c>
      <c r="E35" s="16"/>
      <c r="F35" s="17"/>
      <c r="G35" s="18"/>
      <c r="H35" s="17">
        <f t="shared" ref="H35" si="9">F35*G35</f>
        <v>0</v>
      </c>
      <c r="I35" s="19">
        <f>F35+H35</f>
        <v>0</v>
      </c>
      <c r="J35" s="20"/>
    </row>
    <row r="36" spans="1:10" ht="15" thickBot="1" x14ac:dyDescent="0.35">
      <c r="A36" s="13"/>
      <c r="B36" s="38" t="s">
        <v>6</v>
      </c>
      <c r="C36" s="39"/>
      <c r="D36" s="39"/>
      <c r="E36" s="40"/>
      <c r="F36" s="21">
        <f>SUM(F35:F35)</f>
        <v>0</v>
      </c>
      <c r="G36" s="22"/>
      <c r="H36" s="22"/>
      <c r="I36" s="23">
        <f>SUM(I35:I35)</f>
        <v>0</v>
      </c>
      <c r="J36" s="12"/>
    </row>
    <row r="37" spans="1:10" x14ac:dyDescent="0.3">
      <c r="A37" s="4"/>
      <c r="B37" s="7"/>
      <c r="C37" s="4"/>
      <c r="D37" s="5"/>
      <c r="E37" s="4"/>
      <c r="F37" s="4"/>
      <c r="G37" s="4"/>
      <c r="H37" s="4"/>
      <c r="I37" s="4"/>
    </row>
    <row r="38" spans="1:10" ht="63" customHeight="1" x14ac:dyDescent="0.3">
      <c r="A38" s="4"/>
      <c r="B38" s="41" t="s">
        <v>13</v>
      </c>
      <c r="C38" s="41"/>
      <c r="D38" s="41"/>
      <c r="E38" s="41"/>
      <c r="F38" s="41"/>
      <c r="G38" s="41"/>
      <c r="H38" s="41"/>
      <c r="I38" s="4"/>
    </row>
    <row r="40" spans="1:10" ht="31.5" customHeight="1" x14ac:dyDescent="0.3">
      <c r="A40" s="3"/>
      <c r="B40" s="36"/>
      <c r="C40" s="36"/>
      <c r="D40" s="36"/>
      <c r="E40" s="36"/>
      <c r="F40" s="36"/>
      <c r="G40" s="36"/>
      <c r="H40" s="36"/>
      <c r="I40" s="2"/>
    </row>
    <row r="41" spans="1:10" x14ac:dyDescent="0.3">
      <c r="A41" s="3"/>
      <c r="C41" s="2"/>
      <c r="D41" s="2"/>
      <c r="E41" s="2"/>
      <c r="F41" s="2"/>
      <c r="G41" s="2"/>
      <c r="H41" s="2"/>
      <c r="I41" s="2"/>
    </row>
    <row r="42" spans="1:10" ht="41.4" x14ac:dyDescent="0.3">
      <c r="A42" s="8" t="s">
        <v>1</v>
      </c>
      <c r="B42" s="9" t="s">
        <v>2</v>
      </c>
      <c r="C42" s="8" t="s">
        <v>7</v>
      </c>
      <c r="D42" s="8" t="s">
        <v>0</v>
      </c>
      <c r="E42" s="10" t="s">
        <v>3</v>
      </c>
      <c r="F42" s="10" t="s">
        <v>4</v>
      </c>
      <c r="G42" s="10" t="s">
        <v>11</v>
      </c>
      <c r="H42" s="10" t="s">
        <v>12</v>
      </c>
      <c r="I42" s="10" t="s">
        <v>5</v>
      </c>
      <c r="J42" s="11" t="s">
        <v>10</v>
      </c>
    </row>
    <row r="43" spans="1:10" x14ac:dyDescent="0.3">
      <c r="A43" s="37" t="s">
        <v>15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28.2" thickBot="1" x14ac:dyDescent="0.35">
      <c r="A44" s="13">
        <v>1</v>
      </c>
      <c r="B44" s="14" t="s">
        <v>37</v>
      </c>
      <c r="C44" s="15" t="s">
        <v>20</v>
      </c>
      <c r="D44" s="15">
        <v>1</v>
      </c>
      <c r="E44" s="16"/>
      <c r="F44" s="17">
        <f t="shared" ref="F44" si="10">E44*D44</f>
        <v>0</v>
      </c>
      <c r="G44" s="18"/>
      <c r="H44" s="17">
        <f t="shared" ref="H44" si="11">F44*G44</f>
        <v>0</v>
      </c>
      <c r="I44" s="19">
        <f>F44+H44</f>
        <v>0</v>
      </c>
      <c r="J44" s="20"/>
    </row>
    <row r="45" spans="1:10" ht="15" thickBot="1" x14ac:dyDescent="0.35">
      <c r="A45" s="13"/>
      <c r="B45" s="38" t="s">
        <v>6</v>
      </c>
      <c r="C45" s="39"/>
      <c r="D45" s="39"/>
      <c r="E45" s="40"/>
      <c r="F45" s="21">
        <f>SUM(F44:F44)</f>
        <v>0</v>
      </c>
      <c r="G45" s="22"/>
      <c r="H45" s="22"/>
      <c r="I45" s="23">
        <f>SUM(I44:I44)</f>
        <v>0</v>
      </c>
      <c r="J45" s="12"/>
    </row>
    <row r="46" spans="1:10" x14ac:dyDescent="0.3">
      <c r="A46" s="4"/>
      <c r="B46" s="7"/>
      <c r="C46" s="4"/>
      <c r="D46" s="5"/>
      <c r="E46" s="4"/>
      <c r="F46" s="4"/>
      <c r="G46" s="4"/>
      <c r="H46" s="4"/>
      <c r="I46" s="4"/>
    </row>
    <row r="47" spans="1:10" ht="63" customHeight="1" x14ac:dyDescent="0.3">
      <c r="A47" s="4"/>
      <c r="B47" s="41" t="s">
        <v>13</v>
      </c>
      <c r="C47" s="41"/>
      <c r="D47" s="41"/>
      <c r="E47" s="41"/>
      <c r="F47" s="41"/>
      <c r="G47" s="41"/>
      <c r="H47" s="41"/>
      <c r="I47" s="4"/>
    </row>
    <row r="49" spans="1:10" ht="31.5" customHeight="1" x14ac:dyDescent="0.3">
      <c r="A49" s="3"/>
      <c r="B49" s="36"/>
      <c r="C49" s="36"/>
      <c r="D49" s="36"/>
      <c r="E49" s="36"/>
      <c r="F49" s="36"/>
      <c r="G49" s="36"/>
      <c r="H49" s="36"/>
      <c r="I49" s="2"/>
    </row>
    <row r="50" spans="1:10" x14ac:dyDescent="0.3">
      <c r="A50" s="3"/>
      <c r="C50" s="2"/>
      <c r="D50" s="2"/>
      <c r="E50" s="2"/>
      <c r="F50" s="2"/>
      <c r="G50" s="2"/>
      <c r="H50" s="2"/>
      <c r="I50" s="2"/>
    </row>
    <row r="51" spans="1:10" ht="41.4" x14ac:dyDescent="0.3">
      <c r="A51" s="8" t="s">
        <v>1</v>
      </c>
      <c r="B51" s="9" t="s">
        <v>2</v>
      </c>
      <c r="C51" s="8" t="s">
        <v>7</v>
      </c>
      <c r="D51" s="8" t="s">
        <v>0</v>
      </c>
      <c r="E51" s="10" t="s">
        <v>3</v>
      </c>
      <c r="F51" s="10" t="s">
        <v>4</v>
      </c>
      <c r="G51" s="10" t="s">
        <v>11</v>
      </c>
      <c r="H51" s="10" t="s">
        <v>12</v>
      </c>
      <c r="I51" s="10" t="s">
        <v>5</v>
      </c>
      <c r="J51" s="11" t="s">
        <v>10</v>
      </c>
    </row>
    <row r="52" spans="1:10" x14ac:dyDescent="0.3">
      <c r="A52" s="37" t="s">
        <v>16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10.4" x14ac:dyDescent="0.3">
      <c r="A53" s="13">
        <v>1</v>
      </c>
      <c r="B53" s="14" t="s">
        <v>38</v>
      </c>
      <c r="C53" s="15" t="s">
        <v>41</v>
      </c>
      <c r="D53" s="15">
        <v>1</v>
      </c>
      <c r="E53" s="16"/>
      <c r="F53" s="17">
        <f t="shared" ref="F53:F55" si="12">E53*D53</f>
        <v>0</v>
      </c>
      <c r="G53" s="18"/>
      <c r="H53" s="17">
        <f t="shared" ref="H53:H55" si="13">F53*G53</f>
        <v>0</v>
      </c>
      <c r="I53" s="19">
        <f>F53+H53</f>
        <v>0</v>
      </c>
      <c r="J53" s="20"/>
    </row>
    <row r="54" spans="1:10" ht="110.4" x14ac:dyDescent="0.3">
      <c r="A54" s="13">
        <v>2</v>
      </c>
      <c r="B54" s="14" t="s">
        <v>39</v>
      </c>
      <c r="C54" s="15" t="s">
        <v>41</v>
      </c>
      <c r="D54" s="15">
        <v>1</v>
      </c>
      <c r="E54" s="16"/>
      <c r="F54" s="17">
        <f t="shared" si="12"/>
        <v>0</v>
      </c>
      <c r="G54" s="18"/>
      <c r="H54" s="17">
        <f t="shared" si="13"/>
        <v>0</v>
      </c>
      <c r="I54" s="19">
        <f>F54+H54</f>
        <v>0</v>
      </c>
      <c r="J54" s="20"/>
    </row>
    <row r="55" spans="1:10" ht="111" thickBot="1" x14ac:dyDescent="0.35">
      <c r="A55" s="13">
        <v>3</v>
      </c>
      <c r="B55" s="14" t="s">
        <v>40</v>
      </c>
      <c r="C55" s="15" t="s">
        <v>41</v>
      </c>
      <c r="D55" s="15">
        <v>1</v>
      </c>
      <c r="E55" s="16"/>
      <c r="F55" s="17">
        <f t="shared" si="12"/>
        <v>0</v>
      </c>
      <c r="G55" s="18"/>
      <c r="H55" s="17">
        <f t="shared" si="13"/>
        <v>0</v>
      </c>
      <c r="I55" s="19">
        <f>F55+H55</f>
        <v>0</v>
      </c>
      <c r="J55" s="20"/>
    </row>
    <row r="56" spans="1:10" ht="15" thickBot="1" x14ac:dyDescent="0.35">
      <c r="A56" s="13"/>
      <c r="B56" s="38" t="s">
        <v>6</v>
      </c>
      <c r="C56" s="39"/>
      <c r="D56" s="39"/>
      <c r="E56" s="40"/>
      <c r="F56" s="21">
        <f>SUM(F53:F55)</f>
        <v>0</v>
      </c>
      <c r="G56" s="22"/>
      <c r="H56" s="22"/>
      <c r="I56" s="23">
        <f>SUM(I53:I55)</f>
        <v>0</v>
      </c>
      <c r="J56" s="12"/>
    </row>
    <row r="57" spans="1:10" x14ac:dyDescent="0.3">
      <c r="A57" s="4"/>
      <c r="B57" s="7"/>
      <c r="C57" s="4"/>
      <c r="D57" s="5"/>
      <c r="E57" s="4"/>
      <c r="F57" s="4"/>
      <c r="G57" s="4"/>
      <c r="H57" s="4"/>
      <c r="I57" s="4"/>
    </row>
    <row r="58" spans="1:10" ht="63" customHeight="1" x14ac:dyDescent="0.3">
      <c r="A58" s="4"/>
      <c r="B58" s="41" t="s">
        <v>13</v>
      </c>
      <c r="C58" s="41"/>
      <c r="D58" s="41"/>
      <c r="E58" s="41"/>
      <c r="F58" s="41"/>
      <c r="G58" s="41"/>
      <c r="H58" s="41"/>
      <c r="I58" s="4"/>
    </row>
    <row r="60" spans="1:10" ht="31.5" customHeight="1" x14ac:dyDescent="0.3">
      <c r="A60" s="3"/>
      <c r="B60" s="36"/>
      <c r="C60" s="36"/>
      <c r="D60" s="36"/>
      <c r="E60" s="36"/>
      <c r="F60" s="36"/>
      <c r="G60" s="36"/>
      <c r="H60" s="36"/>
      <c r="I60" s="2"/>
    </row>
    <row r="61" spans="1:10" x14ac:dyDescent="0.3">
      <c r="A61" s="3"/>
      <c r="C61" s="2"/>
      <c r="D61" s="2"/>
      <c r="E61" s="2"/>
      <c r="F61" s="2"/>
      <c r="G61" s="2"/>
      <c r="H61" s="2"/>
      <c r="I61" s="2"/>
    </row>
    <row r="62" spans="1:10" ht="41.4" x14ac:dyDescent="0.3">
      <c r="A62" s="8" t="s">
        <v>1</v>
      </c>
      <c r="B62" s="9" t="s">
        <v>2</v>
      </c>
      <c r="C62" s="8" t="s">
        <v>7</v>
      </c>
      <c r="D62" s="8" t="s">
        <v>0</v>
      </c>
      <c r="E62" s="10" t="s">
        <v>3</v>
      </c>
      <c r="F62" s="10" t="s">
        <v>4</v>
      </c>
      <c r="G62" s="10" t="s">
        <v>11</v>
      </c>
      <c r="H62" s="10" t="s">
        <v>12</v>
      </c>
      <c r="I62" s="10" t="s">
        <v>5</v>
      </c>
      <c r="J62" s="11" t="s">
        <v>10</v>
      </c>
    </row>
    <row r="63" spans="1:10" x14ac:dyDescent="0.3">
      <c r="A63" s="37" t="s">
        <v>17</v>
      </c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3">
      <c r="A64" s="13">
        <v>1</v>
      </c>
      <c r="B64" s="14" t="s">
        <v>49</v>
      </c>
      <c r="C64" s="15" t="s">
        <v>20</v>
      </c>
      <c r="D64" s="15">
        <v>10</v>
      </c>
      <c r="E64" s="16"/>
      <c r="F64" s="17">
        <f t="shared" ref="F64:F67" si="14">E64*D64</f>
        <v>0</v>
      </c>
      <c r="G64" s="18"/>
      <c r="H64" s="17">
        <f t="shared" ref="H64:H67" si="15">F64*G64</f>
        <v>0</v>
      </c>
      <c r="I64" s="19">
        <f>F64+H64</f>
        <v>0</v>
      </c>
      <c r="J64" s="20"/>
    </row>
    <row r="65" spans="1:10" x14ac:dyDescent="0.3">
      <c r="A65" s="13">
        <v>2</v>
      </c>
      <c r="B65" s="14" t="s">
        <v>42</v>
      </c>
      <c r="C65" s="15" t="s">
        <v>43</v>
      </c>
      <c r="D65" s="15">
        <v>2</v>
      </c>
      <c r="E65" s="16"/>
      <c r="F65" s="17">
        <f t="shared" si="14"/>
        <v>0</v>
      </c>
      <c r="G65" s="18"/>
      <c r="H65" s="17">
        <f t="shared" si="15"/>
        <v>0</v>
      </c>
      <c r="I65" s="19">
        <f>F65+H65</f>
        <v>0</v>
      </c>
      <c r="J65" s="20"/>
    </row>
    <row r="66" spans="1:10" x14ac:dyDescent="0.3">
      <c r="A66" s="13">
        <v>3</v>
      </c>
      <c r="B66" s="14" t="s">
        <v>44</v>
      </c>
      <c r="C66" s="15" t="s">
        <v>43</v>
      </c>
      <c r="D66" s="15">
        <v>2</v>
      </c>
      <c r="E66" s="16"/>
      <c r="F66" s="17">
        <f t="shared" si="14"/>
        <v>0</v>
      </c>
      <c r="G66" s="18"/>
      <c r="H66" s="17">
        <f t="shared" si="15"/>
        <v>0</v>
      </c>
      <c r="I66" s="19">
        <f>F66+H66</f>
        <v>0</v>
      </c>
      <c r="J66" s="20"/>
    </row>
    <row r="67" spans="1:10" ht="15" thickBot="1" x14ac:dyDescent="0.35">
      <c r="A67" s="13">
        <v>4</v>
      </c>
      <c r="B67" s="14" t="s">
        <v>45</v>
      </c>
      <c r="C67" s="15" t="s">
        <v>43</v>
      </c>
      <c r="D67" s="15">
        <v>2</v>
      </c>
      <c r="E67" s="16"/>
      <c r="F67" s="17">
        <f t="shared" si="14"/>
        <v>0</v>
      </c>
      <c r="G67" s="18"/>
      <c r="H67" s="17">
        <f t="shared" si="15"/>
        <v>0</v>
      </c>
      <c r="I67" s="19">
        <f>F67+H67</f>
        <v>0</v>
      </c>
      <c r="J67" s="20"/>
    </row>
    <row r="68" spans="1:10" ht="15" thickBot="1" x14ac:dyDescent="0.35">
      <c r="A68" s="13"/>
      <c r="B68" s="38" t="s">
        <v>6</v>
      </c>
      <c r="C68" s="39"/>
      <c r="D68" s="39"/>
      <c r="E68" s="40"/>
      <c r="F68" s="21">
        <f>SUM(F64:F67)</f>
        <v>0</v>
      </c>
      <c r="G68" s="22"/>
      <c r="H68" s="22"/>
      <c r="I68" s="23">
        <f>SUM(I64:I67)</f>
        <v>0</v>
      </c>
      <c r="J68" s="12"/>
    </row>
    <row r="69" spans="1:10" x14ac:dyDescent="0.3">
      <c r="A69" s="4"/>
      <c r="B69" s="7"/>
      <c r="C69" s="4"/>
      <c r="D69" s="5"/>
      <c r="E69" s="4"/>
      <c r="F69" s="4"/>
      <c r="G69" s="4"/>
      <c r="H69" s="4"/>
      <c r="I69" s="4"/>
    </row>
    <row r="71" spans="1:10" ht="31.5" customHeight="1" x14ac:dyDescent="0.3">
      <c r="A71" s="3"/>
      <c r="B71" s="36"/>
      <c r="C71" s="36"/>
      <c r="D71" s="36"/>
      <c r="E71" s="36"/>
      <c r="F71" s="36"/>
      <c r="G71" s="36"/>
      <c r="H71" s="36"/>
      <c r="I71" s="2"/>
    </row>
    <row r="72" spans="1:10" x14ac:dyDescent="0.3">
      <c r="A72" s="3"/>
      <c r="C72" s="2"/>
      <c r="D72" s="2"/>
      <c r="E72" s="2"/>
      <c r="F72" s="2"/>
      <c r="G72" s="2"/>
      <c r="H72" s="2"/>
      <c r="I72" s="2"/>
    </row>
    <row r="73" spans="1:10" ht="41.4" x14ac:dyDescent="0.3">
      <c r="A73" s="8" t="s">
        <v>1</v>
      </c>
      <c r="B73" s="9" t="s">
        <v>2</v>
      </c>
      <c r="C73" s="8" t="s">
        <v>7</v>
      </c>
      <c r="D73" s="8" t="s">
        <v>0</v>
      </c>
      <c r="E73" s="10" t="s">
        <v>3</v>
      </c>
      <c r="F73" s="10" t="s">
        <v>4</v>
      </c>
      <c r="G73" s="10" t="s">
        <v>11</v>
      </c>
      <c r="H73" s="10" t="s">
        <v>12</v>
      </c>
      <c r="I73" s="10" t="s">
        <v>5</v>
      </c>
      <c r="J73" s="11" t="s">
        <v>10</v>
      </c>
    </row>
    <row r="74" spans="1:10" x14ac:dyDescent="0.3">
      <c r="A74" s="37" t="s">
        <v>18</v>
      </c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28.2" thickBot="1" x14ac:dyDescent="0.35">
      <c r="A75" s="13">
        <v>1</v>
      </c>
      <c r="B75" s="14" t="s">
        <v>46</v>
      </c>
      <c r="C75" s="15" t="s">
        <v>47</v>
      </c>
      <c r="D75" s="15">
        <v>1</v>
      </c>
      <c r="E75" s="16"/>
      <c r="F75" s="17">
        <f t="shared" ref="F75" si="16">E75*D75</f>
        <v>0</v>
      </c>
      <c r="G75" s="18"/>
      <c r="H75" s="17">
        <f t="shared" ref="H75" si="17">F75*G75</f>
        <v>0</v>
      </c>
      <c r="I75" s="19">
        <f>F75+H75</f>
        <v>0</v>
      </c>
      <c r="J75" s="20"/>
    </row>
    <row r="76" spans="1:10" ht="15" thickBot="1" x14ac:dyDescent="0.35">
      <c r="A76" s="13"/>
      <c r="B76" s="38" t="s">
        <v>6</v>
      </c>
      <c r="C76" s="39"/>
      <c r="D76" s="39"/>
      <c r="E76" s="40"/>
      <c r="F76" s="21">
        <f>SUM(F75:F75)</f>
        <v>0</v>
      </c>
      <c r="G76" s="22"/>
      <c r="H76" s="22"/>
      <c r="I76" s="23">
        <f>SUM(I75:I75)</f>
        <v>0</v>
      </c>
      <c r="J76" s="12"/>
    </row>
    <row r="77" spans="1:10" x14ac:dyDescent="0.3">
      <c r="A77" s="4"/>
      <c r="B77" s="7"/>
      <c r="C77" s="4"/>
      <c r="D77" s="5"/>
      <c r="E77" s="4"/>
      <c r="F77" s="4"/>
      <c r="G77" s="4"/>
      <c r="H77" s="4"/>
      <c r="I77" s="4"/>
    </row>
    <row r="78" spans="1:10" ht="63" customHeight="1" x14ac:dyDescent="0.3">
      <c r="A78" s="4"/>
      <c r="B78" s="41" t="s">
        <v>13</v>
      </c>
      <c r="C78" s="41"/>
      <c r="D78" s="41"/>
      <c r="E78" s="41"/>
      <c r="F78" s="41"/>
      <c r="G78" s="41"/>
      <c r="H78" s="41"/>
      <c r="I78" s="4"/>
    </row>
    <row r="80" spans="1:10" ht="31.5" customHeight="1" x14ac:dyDescent="0.3">
      <c r="A80" s="3"/>
      <c r="B80" s="36"/>
      <c r="C80" s="36"/>
      <c r="D80" s="36"/>
      <c r="E80" s="36"/>
      <c r="F80" s="36"/>
      <c r="G80" s="36"/>
      <c r="H80" s="36"/>
      <c r="I80" s="2"/>
    </row>
    <row r="81" spans="1:10" x14ac:dyDescent="0.3">
      <c r="A81" s="3"/>
      <c r="C81" s="2"/>
      <c r="D81" s="2"/>
      <c r="E81" s="2"/>
      <c r="F81" s="2"/>
      <c r="G81" s="2"/>
      <c r="H81" s="2"/>
      <c r="I81" s="2"/>
    </row>
    <row r="82" spans="1:10" ht="41.4" x14ac:dyDescent="0.3">
      <c r="A82" s="8" t="s">
        <v>1</v>
      </c>
      <c r="B82" s="9" t="s">
        <v>2</v>
      </c>
      <c r="C82" s="8" t="s">
        <v>7</v>
      </c>
      <c r="D82" s="8" t="s">
        <v>0</v>
      </c>
      <c r="E82" s="10" t="s">
        <v>3</v>
      </c>
      <c r="F82" s="10" t="s">
        <v>4</v>
      </c>
      <c r="G82" s="10" t="s">
        <v>11</v>
      </c>
      <c r="H82" s="10" t="s">
        <v>12</v>
      </c>
      <c r="I82" s="10" t="s">
        <v>5</v>
      </c>
      <c r="J82" s="11" t="s">
        <v>10</v>
      </c>
    </row>
    <row r="83" spans="1:10" x14ac:dyDescent="0.3">
      <c r="A83" s="37" t="s">
        <v>19</v>
      </c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42" thickBot="1" x14ac:dyDescent="0.35">
      <c r="A84" s="13">
        <v>1</v>
      </c>
      <c r="B84" s="14" t="s">
        <v>48</v>
      </c>
      <c r="C84" s="15" t="s">
        <v>20</v>
      </c>
      <c r="D84" s="15">
        <v>2</v>
      </c>
      <c r="E84" s="16"/>
      <c r="F84" s="17">
        <f t="shared" ref="F84" si="18">E84*D84</f>
        <v>0</v>
      </c>
      <c r="G84" s="18"/>
      <c r="H84" s="17">
        <f t="shared" ref="H84" si="19">F84*G84</f>
        <v>0</v>
      </c>
      <c r="I84" s="19">
        <f>F84+H84</f>
        <v>0</v>
      </c>
      <c r="J84" s="20"/>
    </row>
    <row r="85" spans="1:10" ht="15" thickBot="1" x14ac:dyDescent="0.35">
      <c r="A85" s="13"/>
      <c r="B85" s="38" t="s">
        <v>6</v>
      </c>
      <c r="C85" s="39"/>
      <c r="D85" s="39"/>
      <c r="E85" s="40"/>
      <c r="F85" s="21">
        <f>SUM(F84:F84)</f>
        <v>0</v>
      </c>
      <c r="G85" s="22"/>
      <c r="H85" s="22"/>
      <c r="I85" s="23">
        <f>SUM(I84:I84)</f>
        <v>0</v>
      </c>
      <c r="J85" s="12"/>
    </row>
    <row r="86" spans="1:10" x14ac:dyDescent="0.3">
      <c r="A86" s="4"/>
      <c r="B86" s="7"/>
      <c r="C86" s="4"/>
      <c r="D86" s="5"/>
      <c r="E86" s="4"/>
      <c r="F86" s="4"/>
      <c r="G86" s="4"/>
      <c r="H86" s="4"/>
      <c r="I86" s="4"/>
    </row>
    <row r="87" spans="1:10" ht="63" customHeight="1" x14ac:dyDescent="0.3">
      <c r="A87" s="4"/>
      <c r="B87" s="41" t="s">
        <v>13</v>
      </c>
      <c r="C87" s="41"/>
      <c r="D87" s="41"/>
      <c r="E87" s="41"/>
      <c r="F87" s="41"/>
      <c r="G87" s="41"/>
      <c r="H87" s="41"/>
      <c r="I87" s="4"/>
    </row>
  </sheetData>
  <mergeCells count="29">
    <mergeCell ref="A8:J8"/>
    <mergeCell ref="B24:E24"/>
    <mergeCell ref="B26:H26"/>
    <mergeCell ref="A2:B2"/>
    <mergeCell ref="A5:J5"/>
    <mergeCell ref="B47:H47"/>
    <mergeCell ref="B49:H49"/>
    <mergeCell ref="A52:J52"/>
    <mergeCell ref="B31:H31"/>
    <mergeCell ref="A34:J34"/>
    <mergeCell ref="B36:E36"/>
    <mergeCell ref="B38:H38"/>
    <mergeCell ref="B40:H40"/>
    <mergeCell ref="I1:J1"/>
    <mergeCell ref="B80:H80"/>
    <mergeCell ref="A83:J83"/>
    <mergeCell ref="B85:E85"/>
    <mergeCell ref="B87:H87"/>
    <mergeCell ref="B71:H71"/>
    <mergeCell ref="A74:J74"/>
    <mergeCell ref="B76:E76"/>
    <mergeCell ref="B78:H78"/>
    <mergeCell ref="B56:E56"/>
    <mergeCell ref="B58:H58"/>
    <mergeCell ref="B60:H60"/>
    <mergeCell ref="A63:J63"/>
    <mergeCell ref="B68:E68"/>
    <mergeCell ref="A43:J43"/>
    <mergeCell ref="B45:E45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UKW</cp:lastModifiedBy>
  <cp:lastPrinted>2020-01-07T08:04:16Z</cp:lastPrinted>
  <dcterms:created xsi:type="dcterms:W3CDTF">2019-12-12T12:00:06Z</dcterms:created>
  <dcterms:modified xsi:type="dcterms:W3CDTF">2023-04-05T08:46:42Z</dcterms:modified>
</cp:coreProperties>
</file>