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szczepanska\Desktop\PLATFORMA ZAKUPOWA\imienniki na rzep\"/>
    </mc:Choice>
  </mc:AlternateContent>
  <xr:revisionPtr revIDLastSave="0" documentId="13_ncr:1_{AF812ADC-E61A-4593-B972-CCB2788E115E}" xr6:coauthVersionLast="47" xr6:coauthVersionMax="47" xr10:uidLastSave="{00000000-0000-0000-0000-000000000000}"/>
  <bookViews>
    <workbookView xWindow="-120" yWindow="-120" windowWidth="29040" windowHeight="15840" xr2:uid="{5B4AF7B8-3108-424B-BD01-C73C1651A33D}"/>
  </bookViews>
  <sheets>
    <sheet name="arkusz 1 - zapotrzebowanie" sheetId="1" r:id="rId1"/>
    <sheet name="arkusz 2 - ilość imienników" sheetId="3" r:id="rId2"/>
    <sheet name="arkusz 3 - dystynkcje " sheetId="4" r:id="rId3"/>
    <sheet name="arkusz 4 - im. Grażyna Krause" sheetId="5" r:id="rId4"/>
    <sheet name="arkusz 5 - ilość ogników" sheetId="7" state="hidden" r:id="rId5"/>
  </sheets>
  <definedNames>
    <definedName name="_xlnm._FilterDatabase" localSheetId="1" hidden="1">'arkusz 2 - ilość imienników'!$A$2:$D$2</definedName>
    <definedName name="_xlnm.Print_Area" localSheetId="0">'arkusz 1 - zapotrzebowanie'!$A$1:$C$6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3" l="1"/>
  <c r="C3" i="1" s="1"/>
  <c r="B21" i="7"/>
  <c r="C4" i="5"/>
  <c r="C5" i="1" s="1"/>
  <c r="C5" i="4"/>
  <c r="C4" i="1" s="1"/>
</calcChain>
</file>

<file path=xl/sharedStrings.xml><?xml version="1.0" encoding="utf-8"?>
<sst xmlns="http://schemas.openxmlformats.org/spreadsheetml/2006/main" count="177" uniqueCount="139">
  <si>
    <t>Lp.</t>
  </si>
  <si>
    <t>Ilość</t>
  </si>
  <si>
    <t>Emblemat imienny</t>
  </si>
  <si>
    <t>nazwisko</t>
  </si>
  <si>
    <t>imię</t>
  </si>
  <si>
    <t xml:space="preserve"> ilość sztuk zamówionych</t>
  </si>
  <si>
    <t>Łukasz</t>
  </si>
  <si>
    <t>BAGNIUK</t>
  </si>
  <si>
    <t>Katarzyna</t>
  </si>
  <si>
    <t>BARAŃSKI</t>
  </si>
  <si>
    <t>Mariusz</t>
  </si>
  <si>
    <t>BOCHENEK</t>
  </si>
  <si>
    <t>Dominik</t>
  </si>
  <si>
    <t>BOCZAR</t>
  </si>
  <si>
    <t>Mirosław</t>
  </si>
  <si>
    <t>BORECKI</t>
  </si>
  <si>
    <t>Piotr</t>
  </si>
  <si>
    <t>BRUD</t>
  </si>
  <si>
    <t>Bogusław</t>
  </si>
  <si>
    <t>BRUŚ</t>
  </si>
  <si>
    <t>Patrycja</t>
  </si>
  <si>
    <t>CEMKA</t>
  </si>
  <si>
    <t>Michał</t>
  </si>
  <si>
    <t>CHYRZYŃSKI</t>
  </si>
  <si>
    <t>Jarosław</t>
  </si>
  <si>
    <t>CWYNAR</t>
  </si>
  <si>
    <t>Magdalena</t>
  </si>
  <si>
    <t>CZAICKI</t>
  </si>
  <si>
    <t>Sebastian</t>
  </si>
  <si>
    <t>DOWNAR</t>
  </si>
  <si>
    <t>Małgorzata</t>
  </si>
  <si>
    <t>DROZD</t>
  </si>
  <si>
    <t>Krzysztof</t>
  </si>
  <si>
    <t>DRÓŻDŻ</t>
  </si>
  <si>
    <t>Beata</t>
  </si>
  <si>
    <t>FIGLAREK</t>
  </si>
  <si>
    <t>Aleksandra</t>
  </si>
  <si>
    <t>FRANASZCZUK</t>
  </si>
  <si>
    <t>Mateusz</t>
  </si>
  <si>
    <t>GOSTHORSKI</t>
  </si>
  <si>
    <t>GOSTOMSKI</t>
  </si>
  <si>
    <t>Marcin</t>
  </si>
  <si>
    <t>GUZIKOWSKI</t>
  </si>
  <si>
    <t>Marek</t>
  </si>
  <si>
    <t>HAJDUK</t>
  </si>
  <si>
    <t>HARĘŻA</t>
  </si>
  <si>
    <t>Mirosława</t>
  </si>
  <si>
    <t>HOLAK</t>
  </si>
  <si>
    <t>Andrzej</t>
  </si>
  <si>
    <t>HUREJ</t>
  </si>
  <si>
    <t>Zbigniew</t>
  </si>
  <si>
    <t>JACZYŃSKA</t>
  </si>
  <si>
    <t>Michalina</t>
  </si>
  <si>
    <t>JAGODZIŃSKA</t>
  </si>
  <si>
    <t>KACZOROWSKA</t>
  </si>
  <si>
    <t>Elżbieta</t>
  </si>
  <si>
    <t>KICKA</t>
  </si>
  <si>
    <t>KIELJAN</t>
  </si>
  <si>
    <t>KIMEL</t>
  </si>
  <si>
    <t>KOKOSZKA</t>
  </si>
  <si>
    <t>Anna</t>
  </si>
  <si>
    <t>KRAUSE</t>
  </si>
  <si>
    <t>Grażyna</t>
  </si>
  <si>
    <t>KUCHARCZYK</t>
  </si>
  <si>
    <t>Aleksander</t>
  </si>
  <si>
    <t>LIK</t>
  </si>
  <si>
    <t>Rafał</t>
  </si>
  <si>
    <t>LIWACZ</t>
  </si>
  <si>
    <t>Maciej</t>
  </si>
  <si>
    <t>ŁYSKAWIŃSKA</t>
  </si>
  <si>
    <t>MALINOWSKI</t>
  </si>
  <si>
    <t>MATYJA</t>
  </si>
  <si>
    <t>MAWROMATIS</t>
  </si>
  <si>
    <t>MAZURKIEWICZ</t>
  </si>
  <si>
    <t>MIESZAŁA</t>
  </si>
  <si>
    <t>Tomasz</t>
  </si>
  <si>
    <t>MIKOŁAJEWSKA</t>
  </si>
  <si>
    <t>Ewa</t>
  </si>
  <si>
    <t>MRÓZ</t>
  </si>
  <si>
    <t>MUCHA</t>
  </si>
  <si>
    <t>Daniel</t>
  </si>
  <si>
    <t>PARYS</t>
  </si>
  <si>
    <t>PAZDAN</t>
  </si>
  <si>
    <t>Aneta</t>
  </si>
  <si>
    <t>PIASECKI</t>
  </si>
  <si>
    <t>PIĘTA</t>
  </si>
  <si>
    <t>POLAŃSKI</t>
  </si>
  <si>
    <t>PUTKOWSKI</t>
  </si>
  <si>
    <t>Przemysław</t>
  </si>
  <si>
    <t>ROGALEWICZ</t>
  </si>
  <si>
    <t>SATER</t>
  </si>
  <si>
    <t>Dorota</t>
  </si>
  <si>
    <t>SOBIERAJ</t>
  </si>
  <si>
    <t>Grzegorz</t>
  </si>
  <si>
    <t>STADNICKI</t>
  </si>
  <si>
    <t>STRZELEC</t>
  </si>
  <si>
    <t>STYŚ</t>
  </si>
  <si>
    <t>SURZYKIEWICZ</t>
  </si>
  <si>
    <t>Paweł</t>
  </si>
  <si>
    <t>SZALA</t>
  </si>
  <si>
    <t>Nikodem</t>
  </si>
  <si>
    <t>SZCZEPAŃSKA</t>
  </si>
  <si>
    <t>SZELA</t>
  </si>
  <si>
    <t>Artur</t>
  </si>
  <si>
    <t>SZYMAŃSKA</t>
  </si>
  <si>
    <t>Weronika</t>
  </si>
  <si>
    <t>ŚMIETANKA</t>
  </si>
  <si>
    <t>TEPPER</t>
  </si>
  <si>
    <t>TĘPIŃSKA</t>
  </si>
  <si>
    <t>ULIASZ</t>
  </si>
  <si>
    <t>Radosław</t>
  </si>
  <si>
    <t>URODA</t>
  </si>
  <si>
    <t>WALENS</t>
  </si>
  <si>
    <t>Wojciech</t>
  </si>
  <si>
    <t>WASYLKO</t>
  </si>
  <si>
    <t>Janusz</t>
  </si>
  <si>
    <t>WOLIŃSKI</t>
  </si>
  <si>
    <t>WRÓBEL</t>
  </si>
  <si>
    <t>WRZESIŃSKI</t>
  </si>
  <si>
    <t>ZADOROŻNY</t>
  </si>
  <si>
    <t>ZIEMIŃSKI</t>
  </si>
  <si>
    <t>Bartłomiej</t>
  </si>
  <si>
    <t>KŁONOWSKA</t>
  </si>
  <si>
    <t>Alexandros</t>
  </si>
  <si>
    <t>SUMA</t>
  </si>
  <si>
    <t>młodszy brygadier</t>
  </si>
  <si>
    <t>stopień</t>
  </si>
  <si>
    <t>ilość</t>
  </si>
  <si>
    <t>młodszy kapitan</t>
  </si>
  <si>
    <t>Imienniki funkcjonariuszy Państwowej Straży Pożarnej (imienniki w kolorze czarnym                                 z wyhaftowanymi złotą nicią danymi osobowymi - wzór zgodny z rozporządzeniem MSWiA ws. umundurowania strażaków PSP (Dz. U. z 2021 r. poz. 1795)) - zgodnie z listą                                    z arkusza nr 2</t>
  </si>
  <si>
    <t>Dystynkcje PSP na rzep (wzór zgodny z rozporządzeniem MSWiA ws. umundurowania strażaków PSP (Dz. U. z 2021 r. poz. 1795)) - zgodnie z listą z arkusza nr 3</t>
  </si>
  <si>
    <t>imię i nazwisko</t>
  </si>
  <si>
    <t>Imiennik dla funkcjonariusza           w grupie ratowniczej w kolorze czarnym z wyhaftowanymi złotą nicią danymi osobowymi                          10cm x 2,5cm - zgodnie z listą             z arkusza nr 4</t>
  </si>
  <si>
    <t>Znak pożarniczy - ognik (wzór zgodny z rozporządzeniem MSWiA ws. umundurowania strażaków PSP (Dz. U. z 2021 r. poz. 1795))</t>
  </si>
  <si>
    <t>Ogniki do płaszczy wyjściowych</t>
  </si>
  <si>
    <r>
      <t>1.</t>
    </r>
    <r>
      <rPr>
        <sz val="7"/>
        <rFont val="Palatino Linotype"/>
        <family val="1"/>
        <charset val="238"/>
      </rPr>
      <t xml:space="preserve"> </t>
    </r>
    <r>
      <rPr>
        <sz val="11"/>
        <rFont val="Palatino Linotype"/>
        <family val="1"/>
        <charset val="238"/>
      </rPr>
      <t xml:space="preserve">Przedmiot zamówienia: </t>
    </r>
  </si>
  <si>
    <r>
      <t xml:space="preserve">Wyszczególnienie, </t>
    </r>
    <r>
      <rPr>
        <u/>
        <sz val="11"/>
        <rFont val="Palatino Linotype"/>
        <family val="1"/>
        <charset val="238"/>
      </rPr>
      <t>określenie dokładnych parametrów</t>
    </r>
  </si>
  <si>
    <t>Dystynkcje</t>
  </si>
  <si>
    <t>GRAŻYNA KRAUSE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</si>
</sst>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7">
    <font>
      <sz val="11"/>
      <color theme="1"/>
      <name val="Palatino Linotyp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sz val="11"/>
      <name val="Palatino Linotype"/>
      <family val="1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i/>
      <sz val="11"/>
      <color theme="1"/>
      <name val="Palatino Linotype"/>
      <family val="1"/>
      <charset val="238"/>
    </font>
    <font>
      <b/>
      <i/>
      <sz val="11"/>
      <color theme="1"/>
      <name val="Arial"/>
      <family val="2"/>
      <charset val="238"/>
    </font>
    <font>
      <b/>
      <i/>
      <sz val="1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0"/>
      <name val="Arial"/>
      <family val="2"/>
      <charset val="238"/>
    </font>
    <font>
      <sz val="7"/>
      <name val="Palatino Linotype"/>
      <family val="1"/>
      <charset val="238"/>
    </font>
    <font>
      <u/>
      <sz val="11"/>
      <name val="Palatino Linotyp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12" fillId="0" borderId="0"/>
    <xf numFmtId="164" fontId="12" fillId="0" borderId="0" applyFont="0" applyFill="0" applyBorder="0" applyAlignment="0" applyProtection="0"/>
    <xf numFmtId="0" fontId="13" fillId="5" borderId="3" applyNumberFormat="0" applyAlignment="0" applyProtection="0"/>
    <xf numFmtId="9" fontId="1" fillId="0" borderId="0" applyFont="0" applyFill="0" applyBorder="0" applyAlignment="0" applyProtection="0"/>
    <xf numFmtId="0" fontId="14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6" fillId="0" borderId="1" xfId="0" applyFont="1" applyBorder="1"/>
    <xf numFmtId="0" fontId="8" fillId="3" borderId="1" xfId="1" applyFont="1" applyFill="1" applyBorder="1" applyAlignment="1">
      <alignment horizontal="left" vertical="center"/>
    </xf>
    <xf numFmtId="0" fontId="8" fillId="0" borderId="1" xfId="1" applyFont="1" applyBorder="1"/>
    <xf numFmtId="0" fontId="6" fillId="0" borderId="0" xfId="1" applyFont="1" applyAlignment="1">
      <alignment horizontal="center" vertical="center"/>
    </xf>
    <xf numFmtId="0" fontId="7" fillId="0" borderId="0" xfId="1" applyFont="1"/>
    <xf numFmtId="0" fontId="0" fillId="0" borderId="1" xfId="0" applyBorder="1"/>
    <xf numFmtId="0" fontId="9" fillId="0" borderId="1" xfId="0" applyFont="1" applyBorder="1"/>
    <xf numFmtId="0" fontId="10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4" borderId="1" xfId="1" applyFont="1" applyFill="1" applyBorder="1" applyAlignment="1">
      <alignment horizontal="right"/>
    </xf>
    <xf numFmtId="0" fontId="6" fillId="4" borderId="1" xfId="0" applyFont="1" applyFill="1" applyBorder="1"/>
    <xf numFmtId="0" fontId="3" fillId="0" borderId="1" xfId="0" applyFont="1" applyBorder="1" applyAlignment="1">
      <alignment wrapText="1"/>
    </xf>
    <xf numFmtId="0" fontId="6" fillId="4" borderId="1" xfId="0" applyFont="1" applyFill="1" applyBorder="1" applyAlignment="1">
      <alignment horizontal="right"/>
    </xf>
    <xf numFmtId="0" fontId="7" fillId="4" borderId="1" xfId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0" fillId="0" borderId="0" xfId="0" applyFont="1"/>
    <xf numFmtId="0" fontId="6" fillId="4" borderId="4" xfId="0" applyFont="1" applyFill="1" applyBorder="1"/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9">
    <cellStyle name="Dziesiętny 2" xfId="4" xr:uid="{98C784CE-EA65-4C57-BB2E-AC15E4D60D60}"/>
    <cellStyle name="Normalny" xfId="0" builtinId="0"/>
    <cellStyle name="Normalny 2" xfId="1" xr:uid="{B5244860-27C8-46E3-9D2A-66D4D6E38F03}"/>
    <cellStyle name="Normalny 2 2" xfId="7" xr:uid="{BEDEF802-8872-4F4C-9F99-D29A30B3E9BF}"/>
    <cellStyle name="Normalny 2 3" xfId="3" xr:uid="{1EC632EC-2CC0-4069-8DEF-EFF0BF3C9FCB}"/>
    <cellStyle name="Normalny 3" xfId="2" xr:uid="{89C407D1-0F25-461C-8359-48FA54C5D22C}"/>
    <cellStyle name="Obliczenia 2" xfId="5" xr:uid="{903EF52E-AA62-4BD5-94AD-AE5E81F8FB11}"/>
    <cellStyle name="Procentowy 2" xfId="6" xr:uid="{44068309-2342-4AD5-820A-DBA2B0E10B9C}"/>
    <cellStyle name="Walutowy 2" xfId="8" xr:uid="{5C4267A2-A109-4586-B99E-9FB6DB3382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81446-3E7C-42A4-A230-176E67283F81}">
  <dimension ref="A1:C6"/>
  <sheetViews>
    <sheetView showGridLines="0" tabSelected="1" zoomScaleNormal="100" zoomScaleSheetLayoutView="100" workbookViewId="0">
      <selection activeCell="C6" sqref="C6"/>
    </sheetView>
  </sheetViews>
  <sheetFormatPr defaultColWidth="9" defaultRowHeight="16.5"/>
  <cols>
    <col min="1" max="1" width="4.5" style="1" customWidth="1"/>
    <col min="2" max="2" width="27.875" style="1" customWidth="1"/>
    <col min="3" max="3" width="8.875" style="1" customWidth="1"/>
    <col min="4" max="4" width="3.875" style="1" customWidth="1"/>
    <col min="5" max="16384" width="9" style="1"/>
  </cols>
  <sheetData>
    <row r="1" spans="1:3">
      <c r="A1" s="23" t="s">
        <v>135</v>
      </c>
      <c r="B1" s="3"/>
      <c r="C1" s="3"/>
    </row>
    <row r="2" spans="1:3" ht="33">
      <c r="A2" s="24" t="s">
        <v>0</v>
      </c>
      <c r="B2" s="25" t="s">
        <v>136</v>
      </c>
      <c r="C2" s="24" t="s">
        <v>1</v>
      </c>
    </row>
    <row r="3" spans="1:3" s="2" customFormat="1" ht="165">
      <c r="A3" s="26">
        <v>1</v>
      </c>
      <c r="B3" s="27" t="s">
        <v>129</v>
      </c>
      <c r="C3" s="26">
        <f>'arkusz 2 - ilość imienników'!D76</f>
        <v>114</v>
      </c>
    </row>
    <row r="4" spans="1:3" ht="99">
      <c r="A4" s="26">
        <v>2</v>
      </c>
      <c r="B4" s="27" t="s">
        <v>130</v>
      </c>
      <c r="C4" s="26">
        <f>'arkusz 3 - dystynkcje '!C5</f>
        <v>15</v>
      </c>
    </row>
    <row r="5" spans="1:3" ht="99">
      <c r="A5" s="26">
        <v>3</v>
      </c>
      <c r="B5" s="27" t="s">
        <v>132</v>
      </c>
      <c r="C5" s="26">
        <f>'arkusz 4 - im. Grażyna Krause'!C4</f>
        <v>3</v>
      </c>
    </row>
    <row r="6" spans="1:3" ht="82.5">
      <c r="A6" s="26">
        <v>4</v>
      </c>
      <c r="B6" s="27" t="s">
        <v>133</v>
      </c>
      <c r="C6" s="26">
        <v>36</v>
      </c>
    </row>
  </sheetData>
  <pageMargins left="0.51181102362204722" right="0.51181102362204722" top="0.39370078740157483" bottom="0.35433070866141736" header="0" footer="0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226DC-4966-42E4-81EA-18B29CD07EB7}">
  <dimension ref="A1:D78"/>
  <sheetViews>
    <sheetView workbookViewId="0">
      <selection sqref="A1:D1"/>
    </sheetView>
  </sheetViews>
  <sheetFormatPr defaultRowHeight="14.25"/>
  <cols>
    <col min="1" max="1" width="5.625" style="4" customWidth="1"/>
    <col min="2" max="2" width="16.25" style="4" customWidth="1"/>
    <col min="3" max="3" width="11.375" style="4" customWidth="1"/>
    <col min="4" max="4" width="13.75" style="4" customWidth="1"/>
    <col min="5" max="16384" width="9" style="4"/>
  </cols>
  <sheetData>
    <row r="1" spans="1:4">
      <c r="A1" s="30" t="s">
        <v>2</v>
      </c>
      <c r="B1" s="30"/>
      <c r="C1" s="30"/>
      <c r="D1" s="30"/>
    </row>
    <row r="2" spans="1:4" ht="28.5">
      <c r="A2" s="15" t="s">
        <v>0</v>
      </c>
      <c r="B2" s="16" t="s">
        <v>3</v>
      </c>
      <c r="C2" s="16" t="s">
        <v>4</v>
      </c>
      <c r="D2" s="17" t="s">
        <v>5</v>
      </c>
    </row>
    <row r="3" spans="1:4" ht="15">
      <c r="A3" s="5">
        <v>1</v>
      </c>
      <c r="B3" s="6" t="s">
        <v>7</v>
      </c>
      <c r="C3" s="7" t="s">
        <v>8</v>
      </c>
      <c r="D3" s="8">
        <v>1</v>
      </c>
    </row>
    <row r="4" spans="1:4" ht="15">
      <c r="A4" s="5">
        <v>2</v>
      </c>
      <c r="B4" s="6" t="s">
        <v>9</v>
      </c>
      <c r="C4" s="7" t="s">
        <v>10</v>
      </c>
      <c r="D4" s="8">
        <v>2</v>
      </c>
    </row>
    <row r="5" spans="1:4" ht="15">
      <c r="A5" s="5">
        <v>3</v>
      </c>
      <c r="B5" s="6" t="s">
        <v>11</v>
      </c>
      <c r="C5" s="7" t="s">
        <v>12</v>
      </c>
      <c r="D5" s="8">
        <v>2</v>
      </c>
    </row>
    <row r="6" spans="1:4" ht="15">
      <c r="A6" s="5">
        <v>4</v>
      </c>
      <c r="B6" s="6" t="s">
        <v>13</v>
      </c>
      <c r="C6" s="7" t="s">
        <v>14</v>
      </c>
      <c r="D6" s="8">
        <v>2</v>
      </c>
    </row>
    <row r="7" spans="1:4" ht="15">
      <c r="A7" s="5">
        <v>5</v>
      </c>
      <c r="B7" s="6" t="s">
        <v>15</v>
      </c>
      <c r="C7" s="7" t="s">
        <v>16</v>
      </c>
      <c r="D7" s="8">
        <v>2</v>
      </c>
    </row>
    <row r="8" spans="1:4" ht="15">
      <c r="A8" s="5">
        <v>6</v>
      </c>
      <c r="B8" s="6" t="s">
        <v>17</v>
      </c>
      <c r="C8" s="7" t="s">
        <v>18</v>
      </c>
      <c r="D8" s="8">
        <v>1</v>
      </c>
    </row>
    <row r="9" spans="1:4" ht="15">
      <c r="A9" s="5">
        <v>7</v>
      </c>
      <c r="B9" s="6" t="s">
        <v>19</v>
      </c>
      <c r="C9" s="9" t="s">
        <v>20</v>
      </c>
      <c r="D9" s="8">
        <v>1</v>
      </c>
    </row>
    <row r="10" spans="1:4" ht="15">
      <c r="A10" s="5">
        <v>8</v>
      </c>
      <c r="B10" s="6" t="s">
        <v>21</v>
      </c>
      <c r="C10" s="7" t="s">
        <v>22</v>
      </c>
      <c r="D10" s="8">
        <v>3</v>
      </c>
    </row>
    <row r="11" spans="1:4" ht="15">
      <c r="A11" s="5">
        <v>9</v>
      </c>
      <c r="B11" s="6" t="s">
        <v>23</v>
      </c>
      <c r="C11" s="7" t="s">
        <v>24</v>
      </c>
      <c r="D11" s="8">
        <v>3</v>
      </c>
    </row>
    <row r="12" spans="1:4" ht="15">
      <c r="A12" s="5">
        <v>10</v>
      </c>
      <c r="B12" s="6" t="s">
        <v>25</v>
      </c>
      <c r="C12" s="7" t="s">
        <v>26</v>
      </c>
      <c r="D12" s="8">
        <v>1</v>
      </c>
    </row>
    <row r="13" spans="1:4" ht="15">
      <c r="A13" s="5">
        <v>11</v>
      </c>
      <c r="B13" s="6" t="s">
        <v>27</v>
      </c>
      <c r="C13" s="7" t="s">
        <v>28</v>
      </c>
      <c r="D13" s="8">
        <v>2</v>
      </c>
    </row>
    <row r="14" spans="1:4" ht="15">
      <c r="A14" s="5">
        <v>12</v>
      </c>
      <c r="B14" s="6" t="s">
        <v>29</v>
      </c>
      <c r="C14" s="7" t="s">
        <v>30</v>
      </c>
      <c r="D14" s="8">
        <v>1</v>
      </c>
    </row>
    <row r="15" spans="1:4" ht="15">
      <c r="A15" s="5">
        <v>13</v>
      </c>
      <c r="B15" s="6" t="s">
        <v>31</v>
      </c>
      <c r="C15" s="7" t="s">
        <v>32</v>
      </c>
      <c r="D15" s="8">
        <v>1</v>
      </c>
    </row>
    <row r="16" spans="1:4" ht="15">
      <c r="A16" s="5">
        <v>14</v>
      </c>
      <c r="B16" s="6" t="s">
        <v>33</v>
      </c>
      <c r="C16" s="7" t="s">
        <v>34</v>
      </c>
      <c r="D16" s="8">
        <v>1</v>
      </c>
    </row>
    <row r="17" spans="1:4" ht="15">
      <c r="A17" s="5">
        <v>15</v>
      </c>
      <c r="B17" s="6" t="s">
        <v>35</v>
      </c>
      <c r="C17" s="7" t="s">
        <v>36</v>
      </c>
      <c r="D17" s="8">
        <v>1</v>
      </c>
    </row>
    <row r="18" spans="1:4" ht="15">
      <c r="A18" s="5">
        <v>16</v>
      </c>
      <c r="B18" s="6" t="s">
        <v>37</v>
      </c>
      <c r="C18" s="7" t="s">
        <v>38</v>
      </c>
      <c r="D18" s="8">
        <v>2</v>
      </c>
    </row>
    <row r="19" spans="1:4" ht="15">
      <c r="A19" s="5">
        <v>17</v>
      </c>
      <c r="B19" s="6" t="s">
        <v>39</v>
      </c>
      <c r="C19" s="7" t="s">
        <v>22</v>
      </c>
      <c r="D19" s="8">
        <v>3</v>
      </c>
    </row>
    <row r="20" spans="1:4" ht="15">
      <c r="A20" s="5">
        <v>18</v>
      </c>
      <c r="B20" s="6" t="s">
        <v>40</v>
      </c>
      <c r="C20" s="7" t="s">
        <v>41</v>
      </c>
      <c r="D20" s="8">
        <v>1</v>
      </c>
    </row>
    <row r="21" spans="1:4" ht="15">
      <c r="A21" s="5">
        <v>19</v>
      </c>
      <c r="B21" s="6" t="s">
        <v>42</v>
      </c>
      <c r="C21" s="7" t="s">
        <v>43</v>
      </c>
      <c r="D21" s="8">
        <v>1</v>
      </c>
    </row>
    <row r="22" spans="1:4" ht="15">
      <c r="A22" s="5">
        <v>20</v>
      </c>
      <c r="B22" s="6" t="s">
        <v>44</v>
      </c>
      <c r="C22" s="7" t="s">
        <v>43</v>
      </c>
      <c r="D22" s="8">
        <v>2</v>
      </c>
    </row>
    <row r="23" spans="1:4" ht="15">
      <c r="A23" s="5">
        <v>21</v>
      </c>
      <c r="B23" s="6" t="s">
        <v>45</v>
      </c>
      <c r="C23" s="7" t="s">
        <v>46</v>
      </c>
      <c r="D23" s="8">
        <v>1</v>
      </c>
    </row>
    <row r="24" spans="1:4" ht="15">
      <c r="A24" s="5">
        <v>22</v>
      </c>
      <c r="B24" s="6" t="s">
        <v>47</v>
      </c>
      <c r="C24" s="7" t="s">
        <v>48</v>
      </c>
      <c r="D24" s="8">
        <v>1</v>
      </c>
    </row>
    <row r="25" spans="1:4" ht="15">
      <c r="A25" s="5">
        <v>23</v>
      </c>
      <c r="B25" s="6" t="s">
        <v>49</v>
      </c>
      <c r="C25" s="7" t="s">
        <v>50</v>
      </c>
      <c r="D25" s="8">
        <v>2</v>
      </c>
    </row>
    <row r="26" spans="1:4" ht="15">
      <c r="A26" s="5">
        <v>24</v>
      </c>
      <c r="B26" s="6" t="s">
        <v>51</v>
      </c>
      <c r="C26" s="7" t="s">
        <v>52</v>
      </c>
      <c r="D26" s="8">
        <v>2</v>
      </c>
    </row>
    <row r="27" spans="1:4" ht="15">
      <c r="A27" s="5">
        <v>25</v>
      </c>
      <c r="B27" s="6" t="s">
        <v>53</v>
      </c>
      <c r="C27" s="7" t="s">
        <v>26</v>
      </c>
      <c r="D27" s="8">
        <v>2</v>
      </c>
    </row>
    <row r="28" spans="1:4" ht="15">
      <c r="A28" s="5">
        <v>26</v>
      </c>
      <c r="B28" s="6" t="s">
        <v>54</v>
      </c>
      <c r="C28" s="7" t="s">
        <v>55</v>
      </c>
      <c r="D28" s="8">
        <v>1</v>
      </c>
    </row>
    <row r="29" spans="1:4" ht="15">
      <c r="A29" s="5">
        <v>27</v>
      </c>
      <c r="B29" s="6" t="s">
        <v>56</v>
      </c>
      <c r="C29" s="7" t="s">
        <v>43</v>
      </c>
      <c r="D29" s="8">
        <v>2</v>
      </c>
    </row>
    <row r="30" spans="1:4" ht="15">
      <c r="A30" s="5">
        <v>28</v>
      </c>
      <c r="B30" s="6" t="s">
        <v>57</v>
      </c>
      <c r="C30" s="7" t="s">
        <v>8</v>
      </c>
      <c r="D30" s="8">
        <v>2</v>
      </c>
    </row>
    <row r="31" spans="1:4" ht="15">
      <c r="A31" s="5">
        <v>29</v>
      </c>
      <c r="B31" s="6" t="s">
        <v>58</v>
      </c>
      <c r="C31" s="7" t="s">
        <v>28</v>
      </c>
      <c r="D31" s="8">
        <v>2</v>
      </c>
    </row>
    <row r="32" spans="1:4" ht="15">
      <c r="A32" s="5">
        <v>30</v>
      </c>
      <c r="B32" s="6" t="s">
        <v>122</v>
      </c>
      <c r="C32" s="7" t="s">
        <v>26</v>
      </c>
      <c r="D32" s="8">
        <v>1</v>
      </c>
    </row>
    <row r="33" spans="1:4" ht="15">
      <c r="A33" s="5">
        <v>31</v>
      </c>
      <c r="B33" s="6" t="s">
        <v>59</v>
      </c>
      <c r="C33" s="7" t="s">
        <v>60</v>
      </c>
      <c r="D33" s="8">
        <v>2</v>
      </c>
    </row>
    <row r="34" spans="1:4" ht="15">
      <c r="A34" s="5">
        <v>32</v>
      </c>
      <c r="B34" s="6" t="s">
        <v>61</v>
      </c>
      <c r="C34" s="10" t="s">
        <v>62</v>
      </c>
      <c r="D34" s="8">
        <v>3</v>
      </c>
    </row>
    <row r="35" spans="1:4" ht="15">
      <c r="A35" s="5">
        <v>33</v>
      </c>
      <c r="B35" s="6" t="s">
        <v>63</v>
      </c>
      <c r="C35" s="7" t="s">
        <v>64</v>
      </c>
      <c r="D35" s="8">
        <v>2</v>
      </c>
    </row>
    <row r="36" spans="1:4" ht="15">
      <c r="A36" s="5">
        <v>34</v>
      </c>
      <c r="B36" s="6" t="s">
        <v>65</v>
      </c>
      <c r="C36" s="7" t="s">
        <v>66</v>
      </c>
      <c r="D36" s="8">
        <v>2</v>
      </c>
    </row>
    <row r="37" spans="1:4" ht="15">
      <c r="A37" s="5">
        <v>35</v>
      </c>
      <c r="B37" s="6" t="s">
        <v>67</v>
      </c>
      <c r="C37" s="7" t="s">
        <v>68</v>
      </c>
      <c r="D37" s="8">
        <v>2</v>
      </c>
    </row>
    <row r="38" spans="1:4" ht="15">
      <c r="A38" s="5">
        <v>36</v>
      </c>
      <c r="B38" s="6" t="s">
        <v>69</v>
      </c>
      <c r="C38" s="7" t="s">
        <v>60</v>
      </c>
      <c r="D38" s="8">
        <v>1</v>
      </c>
    </row>
    <row r="39" spans="1:4" ht="15">
      <c r="A39" s="5">
        <v>37</v>
      </c>
      <c r="B39" s="6" t="s">
        <v>70</v>
      </c>
      <c r="C39" s="7" t="s">
        <v>28</v>
      </c>
      <c r="D39" s="8">
        <v>1</v>
      </c>
    </row>
    <row r="40" spans="1:4" ht="15">
      <c r="A40" s="5">
        <v>38</v>
      </c>
      <c r="B40" s="6" t="s">
        <v>71</v>
      </c>
      <c r="C40" s="7" t="s">
        <v>41</v>
      </c>
      <c r="D40" s="8">
        <v>1</v>
      </c>
    </row>
    <row r="41" spans="1:4" ht="15">
      <c r="A41" s="5">
        <v>39</v>
      </c>
      <c r="B41" s="6" t="s">
        <v>72</v>
      </c>
      <c r="C41" s="10" t="s">
        <v>123</v>
      </c>
      <c r="D41" s="8">
        <v>2</v>
      </c>
    </row>
    <row r="42" spans="1:4" ht="15">
      <c r="A42" s="5">
        <v>40</v>
      </c>
      <c r="B42" s="6" t="s">
        <v>73</v>
      </c>
      <c r="C42" s="7" t="s">
        <v>68</v>
      </c>
      <c r="D42" s="8">
        <v>2</v>
      </c>
    </row>
    <row r="43" spans="1:4" ht="15">
      <c r="A43" s="5">
        <v>41</v>
      </c>
      <c r="B43" s="6" t="s">
        <v>74</v>
      </c>
      <c r="C43" s="7" t="s">
        <v>75</v>
      </c>
      <c r="D43" s="8">
        <v>1</v>
      </c>
    </row>
    <row r="44" spans="1:4" ht="15">
      <c r="A44" s="5">
        <v>42</v>
      </c>
      <c r="B44" s="6" t="s">
        <v>76</v>
      </c>
      <c r="C44" s="7" t="s">
        <v>77</v>
      </c>
      <c r="D44" s="8">
        <v>1</v>
      </c>
    </row>
    <row r="45" spans="1:4" ht="15">
      <c r="A45" s="5">
        <v>43</v>
      </c>
      <c r="B45" s="6" t="s">
        <v>78</v>
      </c>
      <c r="C45" s="7" t="s">
        <v>41</v>
      </c>
      <c r="D45" s="8">
        <v>2</v>
      </c>
    </row>
    <row r="46" spans="1:4" ht="15">
      <c r="A46" s="5">
        <v>44</v>
      </c>
      <c r="B46" s="6" t="s">
        <v>79</v>
      </c>
      <c r="C46" s="7" t="s">
        <v>80</v>
      </c>
      <c r="D46" s="8">
        <v>1</v>
      </c>
    </row>
    <row r="47" spans="1:4" ht="15">
      <c r="A47" s="5">
        <v>45</v>
      </c>
      <c r="B47" s="6" t="s">
        <v>81</v>
      </c>
      <c r="C47" s="7" t="s">
        <v>60</v>
      </c>
      <c r="D47" s="8">
        <v>1</v>
      </c>
    </row>
    <row r="48" spans="1:4" ht="15">
      <c r="A48" s="5">
        <v>46</v>
      </c>
      <c r="B48" s="6" t="s">
        <v>82</v>
      </c>
      <c r="C48" s="7" t="s">
        <v>83</v>
      </c>
      <c r="D48" s="8">
        <v>2</v>
      </c>
    </row>
    <row r="49" spans="1:4" ht="15">
      <c r="A49" s="5">
        <v>47</v>
      </c>
      <c r="B49" s="6" t="s">
        <v>84</v>
      </c>
      <c r="C49" s="7" t="s">
        <v>50</v>
      </c>
      <c r="D49" s="8">
        <v>1</v>
      </c>
    </row>
    <row r="50" spans="1:4" ht="15">
      <c r="A50" s="5">
        <v>48</v>
      </c>
      <c r="B50" s="6" t="s">
        <v>85</v>
      </c>
      <c r="C50" s="7" t="s">
        <v>22</v>
      </c>
      <c r="D50" s="8">
        <v>3</v>
      </c>
    </row>
    <row r="51" spans="1:4" ht="15">
      <c r="A51" s="5">
        <v>49</v>
      </c>
      <c r="B51" s="6" t="s">
        <v>86</v>
      </c>
      <c r="C51" s="7" t="s">
        <v>66</v>
      </c>
      <c r="D51" s="8">
        <v>2</v>
      </c>
    </row>
    <row r="52" spans="1:4" ht="15">
      <c r="A52" s="5">
        <v>50</v>
      </c>
      <c r="B52" s="6" t="s">
        <v>87</v>
      </c>
      <c r="C52" s="7" t="s">
        <v>88</v>
      </c>
      <c r="D52" s="8">
        <v>1</v>
      </c>
    </row>
    <row r="53" spans="1:4" ht="15">
      <c r="A53" s="5">
        <v>51</v>
      </c>
      <c r="B53" s="6" t="s">
        <v>89</v>
      </c>
      <c r="C53" s="7" t="s">
        <v>88</v>
      </c>
      <c r="D53" s="8">
        <v>1</v>
      </c>
    </row>
    <row r="54" spans="1:4" ht="15">
      <c r="A54" s="5">
        <v>52</v>
      </c>
      <c r="B54" s="6" t="s">
        <v>90</v>
      </c>
      <c r="C54" s="7" t="s">
        <v>91</v>
      </c>
      <c r="D54" s="8">
        <v>1</v>
      </c>
    </row>
    <row r="55" spans="1:4" ht="15">
      <c r="A55" s="5">
        <v>53</v>
      </c>
      <c r="B55" s="6" t="s">
        <v>92</v>
      </c>
      <c r="C55" s="7" t="s">
        <v>93</v>
      </c>
      <c r="D55" s="8">
        <v>1</v>
      </c>
    </row>
    <row r="56" spans="1:4" ht="15">
      <c r="A56" s="5">
        <v>54</v>
      </c>
      <c r="B56" s="6" t="s">
        <v>94</v>
      </c>
      <c r="C56" s="7" t="s">
        <v>41</v>
      </c>
      <c r="D56" s="8">
        <v>1</v>
      </c>
    </row>
    <row r="57" spans="1:4" ht="15">
      <c r="A57" s="5">
        <v>55</v>
      </c>
      <c r="B57" s="6" t="s">
        <v>95</v>
      </c>
      <c r="C57" s="7" t="s">
        <v>6</v>
      </c>
      <c r="D57" s="8">
        <v>1</v>
      </c>
    </row>
    <row r="58" spans="1:4" ht="15">
      <c r="A58" s="5">
        <v>56</v>
      </c>
      <c r="B58" s="6" t="s">
        <v>96</v>
      </c>
      <c r="C58" s="7" t="s">
        <v>48</v>
      </c>
      <c r="D58" s="8">
        <v>2</v>
      </c>
    </row>
    <row r="59" spans="1:4" ht="15">
      <c r="A59" s="5">
        <v>57</v>
      </c>
      <c r="B59" s="6" t="s">
        <v>97</v>
      </c>
      <c r="C59" s="7" t="s">
        <v>98</v>
      </c>
      <c r="D59" s="8">
        <v>2</v>
      </c>
    </row>
    <row r="60" spans="1:4" ht="15">
      <c r="A60" s="5">
        <v>58</v>
      </c>
      <c r="B60" s="6" t="s">
        <v>99</v>
      </c>
      <c r="C60" s="7" t="s">
        <v>100</v>
      </c>
      <c r="D60" s="8">
        <v>1</v>
      </c>
    </row>
    <row r="61" spans="1:4" ht="15">
      <c r="A61" s="5">
        <v>59</v>
      </c>
      <c r="B61" s="6" t="s">
        <v>101</v>
      </c>
      <c r="C61" s="7" t="s">
        <v>60</v>
      </c>
      <c r="D61" s="8">
        <v>3</v>
      </c>
    </row>
    <row r="62" spans="1:4" ht="15">
      <c r="A62" s="5">
        <v>60</v>
      </c>
      <c r="B62" s="6" t="s">
        <v>102</v>
      </c>
      <c r="C62" s="7" t="s">
        <v>103</v>
      </c>
      <c r="D62" s="8">
        <v>1</v>
      </c>
    </row>
    <row r="63" spans="1:4" ht="15">
      <c r="A63" s="5">
        <v>61</v>
      </c>
      <c r="B63" s="6" t="s">
        <v>104</v>
      </c>
      <c r="C63" s="7" t="s">
        <v>105</v>
      </c>
      <c r="D63" s="8">
        <v>1</v>
      </c>
    </row>
    <row r="64" spans="1:4" ht="15">
      <c r="A64" s="5">
        <v>62</v>
      </c>
      <c r="B64" s="6" t="s">
        <v>106</v>
      </c>
      <c r="C64" s="7" t="s">
        <v>28</v>
      </c>
      <c r="D64" s="8">
        <v>1</v>
      </c>
    </row>
    <row r="65" spans="1:4" ht="15">
      <c r="A65" s="5">
        <v>63</v>
      </c>
      <c r="B65" s="6" t="s">
        <v>107</v>
      </c>
      <c r="C65" s="7" t="s">
        <v>66</v>
      </c>
      <c r="D65" s="8">
        <v>1</v>
      </c>
    </row>
    <row r="66" spans="1:4" ht="15">
      <c r="A66" s="5">
        <v>64</v>
      </c>
      <c r="B66" s="6" t="s">
        <v>108</v>
      </c>
      <c r="C66" s="7" t="s">
        <v>34</v>
      </c>
      <c r="D66" s="8">
        <v>1</v>
      </c>
    </row>
    <row r="67" spans="1:4" ht="15">
      <c r="A67" s="5">
        <v>65</v>
      </c>
      <c r="B67" s="6" t="s">
        <v>109</v>
      </c>
      <c r="C67" s="7" t="s">
        <v>110</v>
      </c>
      <c r="D67" s="8">
        <v>2</v>
      </c>
    </row>
    <row r="68" spans="1:4" ht="15">
      <c r="A68" s="5">
        <v>66</v>
      </c>
      <c r="B68" s="6" t="s">
        <v>111</v>
      </c>
      <c r="C68" s="7" t="s">
        <v>16</v>
      </c>
      <c r="D68" s="8">
        <v>1</v>
      </c>
    </row>
    <row r="69" spans="1:4" ht="15">
      <c r="A69" s="5">
        <v>67</v>
      </c>
      <c r="B69" s="6" t="s">
        <v>112</v>
      </c>
      <c r="C69" s="7" t="s">
        <v>113</v>
      </c>
      <c r="D69" s="8">
        <v>1</v>
      </c>
    </row>
    <row r="70" spans="1:4" ht="15">
      <c r="A70" s="5">
        <v>68</v>
      </c>
      <c r="B70" s="6" t="s">
        <v>114</v>
      </c>
      <c r="C70" s="7" t="s">
        <v>115</v>
      </c>
      <c r="D70" s="8">
        <v>1</v>
      </c>
    </row>
    <row r="71" spans="1:4" ht="15">
      <c r="A71" s="5">
        <v>69</v>
      </c>
      <c r="B71" s="6" t="s">
        <v>116</v>
      </c>
      <c r="C71" s="7" t="s">
        <v>110</v>
      </c>
      <c r="D71" s="8">
        <v>1</v>
      </c>
    </row>
    <row r="72" spans="1:4" ht="15">
      <c r="A72" s="5">
        <v>70</v>
      </c>
      <c r="B72" s="6" t="s">
        <v>117</v>
      </c>
      <c r="C72" s="7" t="s">
        <v>88</v>
      </c>
      <c r="D72" s="8">
        <v>2</v>
      </c>
    </row>
    <row r="73" spans="1:4" ht="15">
      <c r="A73" s="5">
        <v>71</v>
      </c>
      <c r="B73" s="6" t="s">
        <v>118</v>
      </c>
      <c r="C73" s="7" t="s">
        <v>115</v>
      </c>
      <c r="D73" s="8">
        <v>2</v>
      </c>
    </row>
    <row r="74" spans="1:4" ht="15">
      <c r="A74" s="5">
        <v>72</v>
      </c>
      <c r="B74" s="6" t="s">
        <v>119</v>
      </c>
      <c r="C74" s="7" t="s">
        <v>110</v>
      </c>
      <c r="D74" s="8">
        <v>3</v>
      </c>
    </row>
    <row r="75" spans="1:4" ht="15">
      <c r="A75" s="5">
        <v>73</v>
      </c>
      <c r="B75" s="6" t="s">
        <v>120</v>
      </c>
      <c r="C75" s="7" t="s">
        <v>121</v>
      </c>
      <c r="D75" s="8">
        <v>1</v>
      </c>
    </row>
    <row r="76" spans="1:4">
      <c r="A76" s="11"/>
      <c r="B76" s="12"/>
      <c r="C76" s="18" t="s">
        <v>124</v>
      </c>
      <c r="D76" s="19">
        <f>SUM(D3:D75)</f>
        <v>114</v>
      </c>
    </row>
    <row r="77" spans="1:4">
      <c r="A77" s="11"/>
      <c r="B77" s="12"/>
      <c r="C77" s="12"/>
    </row>
    <row r="78" spans="1:4">
      <c r="A78" s="11"/>
      <c r="B78" s="12"/>
      <c r="C78" s="12"/>
    </row>
  </sheetData>
  <autoFilter ref="A2:D2" xr:uid="{1A8226DC-4966-42E4-81EA-18B29CD07EB7}">
    <sortState xmlns:xlrd2="http://schemas.microsoft.com/office/spreadsheetml/2017/richdata2" ref="A3:D79">
      <sortCondition ref="B2"/>
    </sortState>
  </autoFilter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25F6F-447C-42A8-AA10-A260EB071C1B}">
  <dimension ref="A1:E5"/>
  <sheetViews>
    <sheetView workbookViewId="0">
      <selection activeCell="F11" sqref="F11"/>
    </sheetView>
  </sheetViews>
  <sheetFormatPr defaultRowHeight="16.5"/>
  <cols>
    <col min="1" max="1" width="3.625" bestFit="1" customWidth="1"/>
    <col min="2" max="2" width="18.875" customWidth="1"/>
  </cols>
  <sheetData>
    <row r="1" spans="1:5">
      <c r="A1" s="31" t="s">
        <v>137</v>
      </c>
      <c r="B1" s="31"/>
      <c r="C1" s="31"/>
      <c r="D1" s="28"/>
      <c r="E1" s="28"/>
    </row>
    <row r="2" spans="1:5">
      <c r="A2" s="14" t="s">
        <v>0</v>
      </c>
      <c r="B2" s="14" t="s">
        <v>126</v>
      </c>
      <c r="C2" s="14" t="s">
        <v>127</v>
      </c>
    </row>
    <row r="3" spans="1:5">
      <c r="A3" s="13">
        <v>1</v>
      </c>
      <c r="B3" s="13" t="s">
        <v>128</v>
      </c>
      <c r="C3" s="13">
        <v>3</v>
      </c>
    </row>
    <row r="4" spans="1:5">
      <c r="A4" s="13">
        <v>2</v>
      </c>
      <c r="B4" s="13" t="s">
        <v>125</v>
      </c>
      <c r="C4" s="13">
        <v>12</v>
      </c>
    </row>
    <row r="5" spans="1:5">
      <c r="B5" s="18" t="s">
        <v>124</v>
      </c>
      <c r="C5" s="19">
        <f>SUM(C3:C4)</f>
        <v>15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CADD5-7D9F-438A-8955-AF7958E97D52}">
  <dimension ref="A1:D4"/>
  <sheetViews>
    <sheetView workbookViewId="0">
      <selection activeCell="B10" sqref="B10"/>
    </sheetView>
  </sheetViews>
  <sheetFormatPr defaultRowHeight="16.5"/>
  <cols>
    <col min="1" max="1" width="3.625" bestFit="1" customWidth="1"/>
    <col min="2" max="2" width="18.875" customWidth="1"/>
  </cols>
  <sheetData>
    <row r="1" spans="1:4">
      <c r="A1" s="31" t="s">
        <v>2</v>
      </c>
      <c r="B1" s="31"/>
      <c r="C1" s="31"/>
      <c r="D1" s="28"/>
    </row>
    <row r="2" spans="1:4">
      <c r="A2" s="14" t="s">
        <v>0</v>
      </c>
      <c r="B2" s="14" t="s">
        <v>131</v>
      </c>
      <c r="C2" s="14" t="s">
        <v>127</v>
      </c>
    </row>
    <row r="3" spans="1:4">
      <c r="A3" s="13">
        <v>1</v>
      </c>
      <c r="B3" s="20" t="s">
        <v>138</v>
      </c>
      <c r="C3" s="13">
        <v>3</v>
      </c>
    </row>
    <row r="4" spans="1:4">
      <c r="B4" s="18" t="s">
        <v>124</v>
      </c>
      <c r="C4" s="29">
        <f>SUM(C3:C3)</f>
        <v>3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27C89-A007-4315-8EED-17511B386AC6}">
  <dimension ref="A1:C21"/>
  <sheetViews>
    <sheetView workbookViewId="0">
      <selection activeCell="C7" sqref="C7"/>
    </sheetView>
  </sheetViews>
  <sheetFormatPr defaultRowHeight="14.25"/>
  <cols>
    <col min="1" max="1" width="8.25" style="4" customWidth="1"/>
    <col min="2" max="2" width="21.75" style="4" customWidth="1"/>
    <col min="3" max="3" width="13.75" style="4" customWidth="1"/>
    <col min="4" max="16384" width="9" style="4"/>
  </cols>
  <sheetData>
    <row r="1" spans="1:3">
      <c r="A1" s="31" t="s">
        <v>134</v>
      </c>
      <c r="B1" s="31"/>
      <c r="C1" s="28"/>
    </row>
    <row r="2" spans="1:3" ht="28.5">
      <c r="A2" s="15" t="s">
        <v>0</v>
      </c>
      <c r="B2" s="17" t="s">
        <v>5</v>
      </c>
    </row>
    <row r="3" spans="1:3">
      <c r="A3" s="5">
        <v>1</v>
      </c>
      <c r="B3" s="8">
        <v>2</v>
      </c>
    </row>
    <row r="4" spans="1:3">
      <c r="A4" s="5">
        <v>2</v>
      </c>
      <c r="B4" s="8">
        <v>2</v>
      </c>
    </row>
    <row r="5" spans="1:3">
      <c r="A5" s="5">
        <v>3</v>
      </c>
      <c r="B5" s="8">
        <v>2</v>
      </c>
    </row>
    <row r="6" spans="1:3">
      <c r="A6" s="5">
        <v>4</v>
      </c>
      <c r="B6" s="8">
        <v>2</v>
      </c>
    </row>
    <row r="7" spans="1:3">
      <c r="A7" s="5">
        <v>5</v>
      </c>
      <c r="B7" s="8">
        <v>2</v>
      </c>
    </row>
    <row r="8" spans="1:3">
      <c r="A8" s="5">
        <v>6</v>
      </c>
      <c r="B8" s="8">
        <v>2</v>
      </c>
    </row>
    <row r="9" spans="1:3">
      <c r="A9" s="5">
        <v>7</v>
      </c>
      <c r="B9" s="8">
        <v>2</v>
      </c>
    </row>
    <row r="10" spans="1:3">
      <c r="A10" s="5">
        <v>8</v>
      </c>
      <c r="B10" s="8">
        <v>2</v>
      </c>
    </row>
    <row r="11" spans="1:3">
      <c r="A11" s="5">
        <v>9</v>
      </c>
      <c r="B11" s="8">
        <v>2</v>
      </c>
    </row>
    <row r="12" spans="1:3">
      <c r="A12" s="5">
        <v>10</v>
      </c>
      <c r="B12" s="8">
        <v>2</v>
      </c>
    </row>
    <row r="13" spans="1:3">
      <c r="A13" s="5">
        <v>11</v>
      </c>
      <c r="B13" s="8">
        <v>2</v>
      </c>
    </row>
    <row r="14" spans="1:3">
      <c r="A14" s="5">
        <v>12</v>
      </c>
      <c r="B14" s="8">
        <v>2</v>
      </c>
    </row>
    <row r="15" spans="1:3">
      <c r="A15" s="5">
        <v>13</v>
      </c>
      <c r="B15" s="8">
        <v>2</v>
      </c>
    </row>
    <row r="16" spans="1:3">
      <c r="A16" s="5">
        <v>14</v>
      </c>
      <c r="B16" s="8">
        <v>2</v>
      </c>
    </row>
    <row r="17" spans="1:2">
      <c r="A17" s="5">
        <v>15</v>
      </c>
      <c r="B17" s="8">
        <v>2</v>
      </c>
    </row>
    <row r="18" spans="1:2">
      <c r="A18" s="5">
        <v>16</v>
      </c>
      <c r="B18" s="8">
        <v>2</v>
      </c>
    </row>
    <row r="19" spans="1:2">
      <c r="A19" s="5">
        <v>17</v>
      </c>
      <c r="B19" s="8">
        <v>2</v>
      </c>
    </row>
    <row r="20" spans="1:2">
      <c r="A20" s="5">
        <v>18</v>
      </c>
      <c r="B20" s="8">
        <v>2</v>
      </c>
    </row>
    <row r="21" spans="1:2">
      <c r="A21" s="22" t="s">
        <v>124</v>
      </c>
      <c r="B21" s="21">
        <f>SUM(B3:B20)</f>
        <v>36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arkusz 1 - zapotrzebowanie</vt:lpstr>
      <vt:lpstr>arkusz 2 - ilość imienników</vt:lpstr>
      <vt:lpstr>arkusz 3 - dystynkcje </vt:lpstr>
      <vt:lpstr>arkusz 4 - im. Grażyna Krause</vt:lpstr>
      <vt:lpstr>arkusz 5 - ilość ogników</vt:lpstr>
      <vt:lpstr>'arkusz 1 - zapotrzebowanie'!Obszar_wydruku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Kusz</dc:creator>
  <cp:lastModifiedBy>Anna Szczepańska</cp:lastModifiedBy>
  <cp:lastPrinted>2022-03-18T12:25:48Z</cp:lastPrinted>
  <dcterms:created xsi:type="dcterms:W3CDTF">2022-02-24T06:50:25Z</dcterms:created>
  <dcterms:modified xsi:type="dcterms:W3CDTF">2023-03-21T12:59:16Z</dcterms:modified>
</cp:coreProperties>
</file>