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219" activeTab="0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<sst xmlns="http://schemas.openxmlformats.org/spreadsheetml/2006/main" count="44" uniqueCount="34">
  <si>
    <t>L.p.</t>
  </si>
  <si>
    <t>Nazwa przedmiotu zamówienia</t>
  </si>
  <si>
    <t>Jm</t>
  </si>
  <si>
    <t>Ilość</t>
  </si>
  <si>
    <t>Cena jedn.(netto)</t>
  </si>
  <si>
    <t>Wartość netto</t>
  </si>
  <si>
    <t>VAT   (%)</t>
  </si>
  <si>
    <t>Wartość brutto</t>
  </si>
  <si>
    <t>1.</t>
  </si>
  <si>
    <t>szt.</t>
  </si>
  <si>
    <t>2.</t>
  </si>
  <si>
    <t>RAZEM</t>
  </si>
  <si>
    <t>3.</t>
  </si>
  <si>
    <t>OPIS PRZEDMIOTU ZAMÓWIENIA</t>
  </si>
  <si>
    <t>4.</t>
  </si>
  <si>
    <t>5.</t>
  </si>
  <si>
    <t>6.</t>
  </si>
  <si>
    <t>7.</t>
  </si>
  <si>
    <t>8.</t>
  </si>
  <si>
    <t>9.</t>
  </si>
  <si>
    <t>10.</t>
  </si>
  <si>
    <t>11.</t>
  </si>
  <si>
    <r>
      <rPr>
        <b/>
        <sz val="10"/>
        <rFont val="Arial"/>
        <family val="2"/>
      </rPr>
      <t xml:space="preserve">Tablica suchościeralna magnetyczna biała 200x120cm        </t>
    </r>
    <r>
      <rPr>
        <sz val="10"/>
        <rFont val="Arial"/>
        <family val="2"/>
      </rPr>
      <t xml:space="preserve">                                                         • POWIERZCHNIA - magnetyczna wykonana z blachy lakierowanej na biało, co zapewnia idealnie gładką powierzchnię, łatwość w czyszczeniu oraz długoletnią wytrzymałość. Powierzchnia tablicy pozwala na używanie markerów ścieralnych oraz wszelkiego rodzaju magnesów.
• RAMA - wykonana z aluminium zabezpieczonego przed korozją, w eleganckim szarym kolorze. Wzmocniona konstrukcja zapewnia stabilność całej tablicy i odporność na uszkodzenia.
• MONTAŻ - montowana jest na ścianie za pomocą otworów w rogach tablicy. Miejsce montażu jest niewidoczne, ukryte za plastikowymi zaślepkami. Tablica może być montowana w pionie oraz w poziomie.
</t>
    </r>
  </si>
  <si>
    <r>
      <t xml:space="preserve">Tablica suchościeralna magnetyczna, biała, 100x80 cm                                                                      </t>
    </r>
    <r>
      <rPr>
        <sz val="10"/>
        <rFont val="Arial"/>
        <family val="2"/>
      </rPr>
      <t xml:space="preserve">• POWIERZCHNIA - magnetyczna wykonana z blachy lakierowanej na biało, co zapewnia idealnie gładką powierzchnię, łatwość w czyszczeniu oraz długoletnią wytrzymałość. Powierzchnia tablicy pozwala na używanie markerów ścieralnych oraz wszelkiego rodzaju magnesów.
• RAMA - wykonana z aluminium zabezpieczonego przed korozją, w eleganckim szarym kolorze. Wzmocniona konstrukcja zapewnia stabilność całej tablicy i odporność na uszkodzenia.
• MONTAŻ - montowana jest na ścianie za pomocą otworów w rogach tablicy. Miejsce montażu jest niewidoczne, ukryte za plastikowymi zaślepkami. Tablica może być montowana w pionie oraz w poziomie.
</t>
    </r>
  </si>
  <si>
    <r>
      <rPr>
        <b/>
        <sz val="10"/>
        <color indexed="8"/>
        <rFont val="Arial"/>
        <family val="2"/>
      </rPr>
      <t xml:space="preserve">Tablica korkowa 120x180cm w ramie aluminiowej  </t>
    </r>
    <r>
      <rPr>
        <sz val="10"/>
        <color indexed="8"/>
        <rFont val="Arial"/>
        <family val="2"/>
      </rPr>
      <t xml:space="preserve">                                                    • Rama aluminiowa anodowana
• Szerokość ramy 15-20 mm
• Powierzchnia korkowa
• Narożniki z tworzywa
• Montaż na 4 rogach (śruby zakryte zaślepkami) lub na dodatkowych haczykach
</t>
    </r>
  </si>
  <si>
    <r>
      <rPr>
        <b/>
        <sz val="10"/>
        <rFont val="Arial"/>
        <family val="2"/>
      </rPr>
      <t xml:space="preserve">Tablica korkowa 60x90cm w ramie aluminiowej                                                             </t>
    </r>
    <r>
      <rPr>
        <sz val="10"/>
        <rFont val="Arial"/>
        <family val="2"/>
      </rPr>
      <t xml:space="preserve"> • Rama aluminiowa anodowana
• Szerokość ramy 15-20 mm
• Powierzchnia korkowa
• Narożniki z tworzywa
• Montaż na 4 rogach (śruby zakryte zaślepkami) lub na dodatkowych haczykach
• Można ją zawiesić w pionie lub poziomie
</t>
    </r>
  </si>
  <si>
    <r>
      <rPr>
        <b/>
        <sz val="10"/>
        <rFont val="Arial"/>
        <family val="2"/>
      </rPr>
      <t xml:space="preserve">Laminator biurowy         </t>
    </r>
    <r>
      <rPr>
        <sz val="10"/>
        <rFont val="Arial"/>
        <family val="2"/>
      </rPr>
      <t xml:space="preserve">                                                       • Rozpoznaje grubość dokumentów i automatycznie dostosowuje do nich właściwą prędkość laminacji.
• Odpowiedni dla folii o grubości od 80 do 250 mikronów.
• Nagrzewa się w ciągu minuty.
• Z unikalną konstrukcją podajnika do wygodnego wsuwania dokumentów.
• Odpowiedni do intensywnego użytkowania.
• Technologia sensorowa - obsługa jednym przyciskiem.
• Do ultra szybkiej, profesjonalnej laminacji dużej liczby dokumentów.
• Prędkość laminacji 2000 mm/min.
</t>
    </r>
  </si>
  <si>
    <r>
      <rPr>
        <b/>
        <sz val="10"/>
        <rFont val="Arial"/>
        <family val="2"/>
      </rPr>
      <t xml:space="preserve">Bindownica biurowa                                       </t>
    </r>
    <r>
      <rPr>
        <sz val="10"/>
        <rFont val="Arial"/>
        <family val="2"/>
      </rPr>
      <t xml:space="preserve">• Stabilna podstawa zwiększająca wygodę pracy.
• Dwie odrębne, usprawniające pracę, dźwignie do dziurkowania i otwierania grzbietu.
• Mechanizm wyłączania 7 noży dziurkujących pozwalający na oprawę niestandardowych rozmiarów dokumentów.
• Czytelny wskaźnik do pomiaru zalecanej grubości grzbietu.
• Funkcjonalny regulator szerokości marginesu dziurkowania: 2, 3, 4, 5 mm.
• Pionowe ułożenie kartek podczas dziurkowania samoczynnie wyrównuje krawędzie.
• Funkcjonalny pojemnik na ścinki.
• Specjalne pokrywy zabezpieczające mechanizmy: bindujący i dziurkujący.
</t>
    </r>
  </si>
  <si>
    <r>
      <rPr>
        <b/>
        <sz val="10"/>
        <rFont val="Arial"/>
        <family val="2"/>
      </rPr>
      <t xml:space="preserve">Gilotyna do papieru  </t>
    </r>
    <r>
      <rPr>
        <sz val="10"/>
        <rFont val="Arial"/>
        <family val="2"/>
      </rPr>
      <t xml:space="preserve">                                                             • Maksymalny format ciętego papieru: A4
• Ilość jednorazowo ciętych arkuszy 80g: 40
• Rodzaj ciętego materiału: papier, zdjęcia, folia, karton
• Długość cięcia (mm): 380
</t>
    </r>
  </si>
  <si>
    <r>
      <rPr>
        <b/>
        <sz val="10"/>
        <rFont val="Arial"/>
        <family val="2"/>
      </rPr>
      <t xml:space="preserve">Niszczarka biurowa  </t>
    </r>
    <r>
      <rPr>
        <sz val="10"/>
        <rFont val="Arial"/>
        <family val="2"/>
      </rPr>
      <t xml:space="preserve">                                          • Poziom bezpieczeństwa: P-5, tnie na mikrościnki o wymiarach 
2x15 mm
• 60-litrowy pojemnik na ścinki ze zdejmowaną pokrywką.
• Technologia zapobiegania zacięciom – Automatycznezatrzymanie i cofanie, jeśli w podajniku umieszczono za dużo kartek
• Niszczy karty kredytowe, zszywki i spinacze• Pracuje nieprzerwanie przez 30 minut z włączonym wentylatoremchłodzącym układ.
• Dotykowy panel sterowania.
• Samonastawne kółka ułatwiające przemieszczanie urządzenia w dowolne miejsce
• Poziom hałasu: 55 dBA.
• Czujnik na podczerwień informujący o wypełnieniu pojemnika na ścinki.
.
</t>
    </r>
  </si>
  <si>
    <r>
      <rPr>
        <b/>
        <sz val="10"/>
        <rFont val="Arial"/>
        <family val="2"/>
      </rPr>
      <t xml:space="preserve">Segregator A4 </t>
    </r>
    <r>
      <rPr>
        <sz val="10"/>
        <rFont val="Arial"/>
        <family val="2"/>
      </rPr>
      <t xml:space="preserve">                                                          • 2-ringowy 
• z dźwignią 7cm
</t>
    </r>
  </si>
  <si>
    <r>
      <rPr>
        <b/>
        <sz val="10"/>
        <rFont val="Arial"/>
        <family val="2"/>
      </rPr>
      <t xml:space="preserve">Tablica informacyjna wewnętrzna otwierana magnetyczna 160x140x6        </t>
    </r>
    <r>
      <rPr>
        <sz val="10"/>
        <rFont val="Arial"/>
        <family val="2"/>
      </rPr>
      <t xml:space="preserve">                          Tablica otwierana, podświetlana, zamykana na klucz:
• POWIERZCHNIA - magnetyczna wykonana z blachy lakierowanej na biało. Powierzchnia tablicy pozwala na używanie wszelkiego rodzaju magnesów.
• RAMA - wykonana z aluminium zabezpieczonego przed korozją, anodowana, podświetlana ledami.
• SZYBA – bezpieczna. 
• MONTAŻ - montowana jest na ścianie za pomocą otworów w rogach tablicy. Miejsce montażu jest niewidoczne, ukryte za plastikowymi zaślepkami
</t>
    </r>
  </si>
  <si>
    <t xml:space="preserve">MODEL POGLĄDOWY </t>
  </si>
  <si>
    <r>
      <rPr>
        <b/>
        <sz val="10"/>
        <rFont val="Arial"/>
        <family val="2"/>
      </rPr>
      <t xml:space="preserve">Tablice informacyjne A 0 w ramkach aluminiowych </t>
    </r>
    <r>
      <rPr>
        <sz val="10"/>
        <rFont val="Arial"/>
        <family val="2"/>
      </rPr>
      <t xml:space="preserve">                                                               Tablica informacyjna A0 w ramie aluminiowej. Powinna składać się z pleców wykonanych z płyty z tworzywa sztucznego o grubości 2 ÷ 4 mm, front powinien być wykonany z bezpiecznej plexy o grubości 2 mm. Każdy arkusz plexy zabezpieczony fabrycznie. Płyta z tworzywa sztucznego i pleksa złączone za pomocą metalowych klipsów. Nabite specjalne wieszaki umożliwiające zawieszenie tablicy na ścianie. Możliwość wieszania w pionie i poziomie. W komplecie zestaw montażowy.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</si>
</sst>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4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0"/>
      <color indexed="30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u val="single"/>
      <sz val="10"/>
      <color indexed="25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sz val="10"/>
      <color indexed="2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8"/>
      <color theme="3"/>
      <name val="Calibri Light"/>
      <family val="2"/>
    </font>
    <font>
      <sz val="10"/>
      <color rgb="FF9C000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4" borderId="10" xfId="0" applyNumberFormat="1" applyFont="1" applyFill="1" applyBorder="1" applyAlignment="1" applyProtection="1">
      <alignment horizontal="left" vertical="center"/>
      <protection locked="0"/>
    </xf>
    <xf numFmtId="4" fontId="3" fillId="0" borderId="10" xfId="0" applyNumberFormat="1" applyFont="1" applyBorder="1" applyAlignment="1" applyProtection="1">
      <alignment horizontal="left" vertical="center"/>
      <protection/>
    </xf>
    <xf numFmtId="1" fontId="3" fillId="0" borderId="10" xfId="0" applyNumberFormat="1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left" vertical="center" wrapText="1"/>
    </xf>
    <xf numFmtId="166" fontId="3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 wrapText="1" indent="1"/>
    </xf>
    <xf numFmtId="0" fontId="0" fillId="0" borderId="0" xfId="0" applyAlignment="1">
      <alignment horizontal="center" vertical="top" wrapText="1"/>
    </xf>
    <xf numFmtId="0" fontId="7" fillId="0" borderId="10" xfId="0" applyFont="1" applyBorder="1" applyAlignment="1">
      <alignment horizontal="left" vertical="top" wrapText="1" indent="1"/>
    </xf>
    <xf numFmtId="0" fontId="25" fillId="0" borderId="0" xfId="44" applyFont="1" applyAlignment="1">
      <alignment vertical="top" wrapText="1"/>
    </xf>
    <xf numFmtId="0" fontId="0" fillId="0" borderId="0" xfId="0" applyAlignment="1">
      <alignment vertical="top" wrapText="1"/>
    </xf>
    <xf numFmtId="0" fontId="0" fillId="34" borderId="10" xfId="0" applyFont="1" applyFill="1" applyBorder="1" applyAlignment="1">
      <alignment horizontal="left" vertical="center" wrapText="1" inden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638175</xdr:colOff>
      <xdr:row>11</xdr:row>
      <xdr:rowOff>76200</xdr:rowOff>
    </xdr:from>
    <xdr:to>
      <xdr:col>8</xdr:col>
      <xdr:colOff>2295525</xdr:colOff>
      <xdr:row>11</xdr:row>
      <xdr:rowOff>1438275</xdr:rowOff>
    </xdr:to>
    <xdr:pic>
      <xdr:nvPicPr>
        <xdr:cNvPr id="1" name="Obraz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4212550"/>
          <a:ext cx="1657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504825</xdr:colOff>
      <xdr:row>10</xdr:row>
      <xdr:rowOff>76200</xdr:rowOff>
    </xdr:from>
    <xdr:to>
      <xdr:col>8</xdr:col>
      <xdr:colOff>2238375</xdr:colOff>
      <xdr:row>10</xdr:row>
      <xdr:rowOff>1162050</xdr:rowOff>
    </xdr:to>
    <xdr:pic>
      <xdr:nvPicPr>
        <xdr:cNvPr id="2" name="Obraz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58100" y="22850475"/>
          <a:ext cx="17335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485775</xdr:colOff>
      <xdr:row>12</xdr:row>
      <xdr:rowOff>695325</xdr:rowOff>
    </xdr:from>
    <xdr:to>
      <xdr:col>8</xdr:col>
      <xdr:colOff>2733675</xdr:colOff>
      <xdr:row>12</xdr:row>
      <xdr:rowOff>2362200</xdr:rowOff>
    </xdr:to>
    <xdr:pic>
      <xdr:nvPicPr>
        <xdr:cNvPr id="3" name="Obraz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26317575"/>
          <a:ext cx="2247900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533400</xdr:colOff>
      <xdr:row>2</xdr:row>
      <xdr:rowOff>390525</xdr:rowOff>
    </xdr:from>
    <xdr:to>
      <xdr:col>8</xdr:col>
      <xdr:colOff>2571750</xdr:colOff>
      <xdr:row>2</xdr:row>
      <xdr:rowOff>2305050</xdr:rowOff>
    </xdr:to>
    <xdr:pic>
      <xdr:nvPicPr>
        <xdr:cNvPr id="4" name="Obraz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86675" y="1981200"/>
          <a:ext cx="2038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523875</xdr:colOff>
      <xdr:row>3</xdr:row>
      <xdr:rowOff>619125</xdr:rowOff>
    </xdr:from>
    <xdr:to>
      <xdr:col>8</xdr:col>
      <xdr:colOff>2009775</xdr:colOff>
      <xdr:row>3</xdr:row>
      <xdr:rowOff>2295525</xdr:rowOff>
    </xdr:to>
    <xdr:pic>
      <xdr:nvPicPr>
        <xdr:cNvPr id="5" name="Obraz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77150" y="5362575"/>
          <a:ext cx="148590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600075</xdr:colOff>
      <xdr:row>4</xdr:row>
      <xdr:rowOff>28575</xdr:rowOff>
    </xdr:from>
    <xdr:to>
      <xdr:col>8</xdr:col>
      <xdr:colOff>2047875</xdr:colOff>
      <xdr:row>4</xdr:row>
      <xdr:rowOff>1504950</xdr:rowOff>
    </xdr:to>
    <xdr:pic>
      <xdr:nvPicPr>
        <xdr:cNvPr id="6" name="Obraz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53350" y="8305800"/>
          <a:ext cx="14478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838200</xdr:colOff>
      <xdr:row>5</xdr:row>
      <xdr:rowOff>114300</xdr:rowOff>
    </xdr:from>
    <xdr:to>
      <xdr:col>8</xdr:col>
      <xdr:colOff>2495550</xdr:colOff>
      <xdr:row>5</xdr:row>
      <xdr:rowOff>1543050</xdr:rowOff>
    </xdr:to>
    <xdr:pic>
      <xdr:nvPicPr>
        <xdr:cNvPr id="7" name="Obraz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991475" y="9991725"/>
          <a:ext cx="16573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6</xdr:row>
      <xdr:rowOff>200025</xdr:rowOff>
    </xdr:from>
    <xdr:to>
      <xdr:col>8</xdr:col>
      <xdr:colOff>2409825</xdr:colOff>
      <xdr:row>6</xdr:row>
      <xdr:rowOff>2019300</xdr:rowOff>
    </xdr:to>
    <xdr:pic>
      <xdr:nvPicPr>
        <xdr:cNvPr id="8" name="Obraz 1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562850" y="11811000"/>
          <a:ext cx="2000250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466725</xdr:colOff>
      <xdr:row>7</xdr:row>
      <xdr:rowOff>476250</xdr:rowOff>
    </xdr:from>
    <xdr:to>
      <xdr:col>8</xdr:col>
      <xdr:colOff>2533650</xdr:colOff>
      <xdr:row>7</xdr:row>
      <xdr:rowOff>2343150</xdr:rowOff>
    </xdr:to>
    <xdr:pic>
      <xdr:nvPicPr>
        <xdr:cNvPr id="9" name="Obraz 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20000" y="14268450"/>
          <a:ext cx="2066925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419100</xdr:colOff>
      <xdr:row>8</xdr:row>
      <xdr:rowOff>647700</xdr:rowOff>
    </xdr:from>
    <xdr:to>
      <xdr:col>8</xdr:col>
      <xdr:colOff>2371725</xdr:colOff>
      <xdr:row>8</xdr:row>
      <xdr:rowOff>2857500</xdr:rowOff>
    </xdr:to>
    <xdr:pic>
      <xdr:nvPicPr>
        <xdr:cNvPr id="10" name="Obraz 1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572375" y="17116425"/>
          <a:ext cx="1952625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866775</xdr:colOff>
      <xdr:row>9</xdr:row>
      <xdr:rowOff>609600</xdr:rowOff>
    </xdr:from>
    <xdr:to>
      <xdr:col>8</xdr:col>
      <xdr:colOff>2819400</xdr:colOff>
      <xdr:row>9</xdr:row>
      <xdr:rowOff>1962150</xdr:rowOff>
    </xdr:to>
    <xdr:pic>
      <xdr:nvPicPr>
        <xdr:cNvPr id="11" name="Obraz 1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20050" y="20373975"/>
          <a:ext cx="195262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labiura24.pl/tablica-korkowa-bi-office-120x180cm-w-ramie-aluminiowej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7">
      <selection activeCell="K7" sqref="K7"/>
    </sheetView>
  </sheetViews>
  <sheetFormatPr defaultColWidth="11.57421875" defaultRowHeight="12.75"/>
  <cols>
    <col min="1" max="1" width="6.8515625" style="0" customWidth="1"/>
    <col min="2" max="2" width="42.140625" style="0" customWidth="1"/>
    <col min="3" max="4" width="7.140625" style="1" customWidth="1"/>
    <col min="5" max="5" width="10.140625" style="0" customWidth="1"/>
    <col min="6" max="6" width="11.57421875" style="0" customWidth="1"/>
    <col min="7" max="7" width="7.140625" style="0" customWidth="1"/>
    <col min="8" max="8" width="15.140625" style="0" customWidth="1"/>
    <col min="9" max="9" width="48.28125" style="0" customWidth="1"/>
  </cols>
  <sheetData>
    <row r="1" spans="1:9" ht="66.75" customHeight="1">
      <c r="A1" s="24" t="s">
        <v>13</v>
      </c>
      <c r="B1" s="24"/>
      <c r="C1" s="24"/>
      <c r="D1" s="24"/>
      <c r="E1" s="24"/>
      <c r="F1" s="24"/>
      <c r="G1" s="24"/>
      <c r="H1" s="24"/>
      <c r="I1" s="24"/>
    </row>
    <row r="2" spans="1:9" ht="58.5" customHeight="1">
      <c r="A2" s="2" t="s">
        <v>0</v>
      </c>
      <c r="B2" s="2" t="s">
        <v>1</v>
      </c>
      <c r="C2" s="3" t="s">
        <v>2</v>
      </c>
      <c r="D2" s="3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3" t="s">
        <v>32</v>
      </c>
    </row>
    <row r="3" spans="1:14" s="11" customFormat="1" ht="248.25" customHeight="1">
      <c r="A3" s="8" t="s">
        <v>8</v>
      </c>
      <c r="B3" s="15" t="s">
        <v>22</v>
      </c>
      <c r="C3" s="4" t="s">
        <v>9</v>
      </c>
      <c r="D3" s="5">
        <v>1</v>
      </c>
      <c r="E3" s="6">
        <v>0</v>
      </c>
      <c r="F3" s="6">
        <f>PRODUCT(D3,E3)</f>
        <v>0</v>
      </c>
      <c r="G3" s="7">
        <v>23</v>
      </c>
      <c r="H3" s="6">
        <f>PRODUCT(F3,1.23)</f>
        <v>0</v>
      </c>
      <c r="I3" s="21"/>
      <c r="J3" s="13"/>
      <c r="N3" s="12"/>
    </row>
    <row r="4" spans="1:14" s="11" customFormat="1" ht="278.25" customHeight="1">
      <c r="A4" s="8" t="s">
        <v>10</v>
      </c>
      <c r="B4" s="16" t="s">
        <v>23</v>
      </c>
      <c r="C4" s="4" t="s">
        <v>9</v>
      </c>
      <c r="D4" s="5">
        <v>3</v>
      </c>
      <c r="E4" s="6">
        <v>0</v>
      </c>
      <c r="F4" s="6">
        <f>PRODUCT(D4,E4)</f>
        <v>0</v>
      </c>
      <c r="G4" s="7">
        <v>23</v>
      </c>
      <c r="H4" s="6">
        <f>PRODUCT(F4,1.23)</f>
        <v>0</v>
      </c>
      <c r="I4" s="21"/>
      <c r="J4" s="13"/>
      <c r="N4" s="12"/>
    </row>
    <row r="5" spans="1:14" s="11" customFormat="1" ht="126" customHeight="1">
      <c r="A5" s="8" t="s">
        <v>12</v>
      </c>
      <c r="B5" s="17" t="s">
        <v>24</v>
      </c>
      <c r="C5" s="4" t="s">
        <v>9</v>
      </c>
      <c r="D5" s="5">
        <v>4</v>
      </c>
      <c r="E5" s="6">
        <v>0</v>
      </c>
      <c r="F5" s="6">
        <f aca="true" t="shared" si="0" ref="F5:F13">PRODUCT(D5,E5)</f>
        <v>0</v>
      </c>
      <c r="G5" s="7">
        <v>23</v>
      </c>
      <c r="H5" s="6">
        <f aca="true" t="shared" si="1" ref="H5:H13">PRODUCT(F5,1.23)</f>
        <v>0</v>
      </c>
      <c r="I5" s="21"/>
      <c r="J5" s="13"/>
      <c r="N5" s="12"/>
    </row>
    <row r="6" spans="1:14" s="11" customFormat="1" ht="136.5" customHeight="1">
      <c r="A6" s="8" t="s">
        <v>14</v>
      </c>
      <c r="B6" s="14" t="s">
        <v>25</v>
      </c>
      <c r="C6" s="4" t="s">
        <v>9</v>
      </c>
      <c r="D6" s="5">
        <v>4</v>
      </c>
      <c r="E6" s="6">
        <v>0</v>
      </c>
      <c r="F6" s="6">
        <f t="shared" si="0"/>
        <v>0</v>
      </c>
      <c r="G6" s="7">
        <v>23</v>
      </c>
      <c r="H6" s="6">
        <f t="shared" si="1"/>
        <v>0</v>
      </c>
      <c r="I6" s="21"/>
      <c r="J6" s="13"/>
      <c r="N6" s="12"/>
    </row>
    <row r="7" spans="1:14" s="11" customFormat="1" ht="171.75" customHeight="1">
      <c r="A7" s="8" t="s">
        <v>15</v>
      </c>
      <c r="B7" s="19" t="s">
        <v>33</v>
      </c>
      <c r="C7" s="4" t="s">
        <v>9</v>
      </c>
      <c r="D7" s="5">
        <v>10</v>
      </c>
      <c r="E7" s="6">
        <v>0</v>
      </c>
      <c r="F7" s="6">
        <f t="shared" si="0"/>
        <v>0</v>
      </c>
      <c r="G7" s="7">
        <v>23</v>
      </c>
      <c r="H7" s="6">
        <f t="shared" si="1"/>
        <v>0</v>
      </c>
      <c r="I7" s="22"/>
      <c r="J7" s="13"/>
      <c r="N7" s="12"/>
    </row>
    <row r="8" spans="1:14" s="11" customFormat="1" ht="210.75" customHeight="1">
      <c r="A8" s="8" t="s">
        <v>16</v>
      </c>
      <c r="B8" s="14" t="s">
        <v>26</v>
      </c>
      <c r="C8" s="4" t="s">
        <v>9</v>
      </c>
      <c r="D8" s="5">
        <v>1</v>
      </c>
      <c r="E8" s="6">
        <v>0</v>
      </c>
      <c r="F8" s="6">
        <f t="shared" si="0"/>
        <v>0</v>
      </c>
      <c r="G8" s="7">
        <v>23</v>
      </c>
      <c r="H8" s="6">
        <f t="shared" si="1"/>
        <v>0</v>
      </c>
      <c r="I8" s="21"/>
      <c r="J8" s="13"/>
      <c r="N8" s="12"/>
    </row>
    <row r="9" spans="1:14" s="11" customFormat="1" ht="259.5" customHeight="1">
      <c r="A9" s="8" t="s">
        <v>17</v>
      </c>
      <c r="B9" s="14" t="s">
        <v>29</v>
      </c>
      <c r="C9" s="4" t="s">
        <v>9</v>
      </c>
      <c r="D9" s="5">
        <v>4</v>
      </c>
      <c r="E9" s="6">
        <v>0</v>
      </c>
      <c r="F9" s="6">
        <f t="shared" si="0"/>
        <v>0</v>
      </c>
      <c r="G9" s="7">
        <v>23</v>
      </c>
      <c r="H9" s="6">
        <f t="shared" si="1"/>
        <v>0</v>
      </c>
      <c r="I9" s="21"/>
      <c r="J9" s="13"/>
      <c r="N9" s="12"/>
    </row>
    <row r="10" spans="1:14" s="11" customFormat="1" ht="237" customHeight="1">
      <c r="A10" s="8" t="s">
        <v>18</v>
      </c>
      <c r="B10" s="14" t="s">
        <v>27</v>
      </c>
      <c r="C10" s="4" t="s">
        <v>9</v>
      </c>
      <c r="D10" s="5">
        <v>1</v>
      </c>
      <c r="E10" s="6">
        <v>0</v>
      </c>
      <c r="F10" s="6">
        <f t="shared" si="0"/>
        <v>0</v>
      </c>
      <c r="G10" s="7">
        <v>23</v>
      </c>
      <c r="H10" s="6">
        <f t="shared" si="1"/>
        <v>0</v>
      </c>
      <c r="I10" s="21"/>
      <c r="J10" s="13"/>
      <c r="N10" s="12"/>
    </row>
    <row r="11" spans="1:14" s="11" customFormat="1" ht="107.25" customHeight="1">
      <c r="A11" s="8" t="s">
        <v>19</v>
      </c>
      <c r="B11" s="18" t="s">
        <v>28</v>
      </c>
      <c r="C11" s="4" t="s">
        <v>9</v>
      </c>
      <c r="D11" s="5">
        <v>1</v>
      </c>
      <c r="E11" s="6">
        <v>0</v>
      </c>
      <c r="F11" s="6">
        <f t="shared" si="0"/>
        <v>0</v>
      </c>
      <c r="G11" s="7">
        <v>23</v>
      </c>
      <c r="H11" s="6">
        <f t="shared" si="1"/>
        <v>0</v>
      </c>
      <c r="I11" s="21"/>
      <c r="J11" s="13"/>
      <c r="N11" s="12"/>
    </row>
    <row r="12" spans="1:14" s="11" customFormat="1" ht="117" customHeight="1">
      <c r="A12" s="8" t="s">
        <v>20</v>
      </c>
      <c r="B12" s="14" t="s">
        <v>30</v>
      </c>
      <c r="C12" s="4" t="s">
        <v>9</v>
      </c>
      <c r="D12" s="5">
        <v>30</v>
      </c>
      <c r="E12" s="6">
        <v>0</v>
      </c>
      <c r="F12" s="6">
        <f t="shared" si="0"/>
        <v>0</v>
      </c>
      <c r="G12" s="7">
        <v>23</v>
      </c>
      <c r="H12" s="6">
        <f t="shared" si="1"/>
        <v>0</v>
      </c>
      <c r="I12" s="21"/>
      <c r="J12" s="13"/>
      <c r="N12" s="12"/>
    </row>
    <row r="13" spans="1:14" s="11" customFormat="1" ht="244.5" customHeight="1">
      <c r="A13" s="8" t="s">
        <v>21</v>
      </c>
      <c r="B13" s="14" t="s">
        <v>31</v>
      </c>
      <c r="C13" s="4" t="s">
        <v>9</v>
      </c>
      <c r="D13" s="5">
        <v>1</v>
      </c>
      <c r="E13" s="6">
        <v>0</v>
      </c>
      <c r="F13" s="6">
        <f t="shared" si="0"/>
        <v>0</v>
      </c>
      <c r="G13" s="7">
        <v>23</v>
      </c>
      <c r="H13" s="6">
        <f t="shared" si="1"/>
        <v>0</v>
      </c>
      <c r="I13" s="21"/>
      <c r="J13" s="13"/>
      <c r="N13" s="12"/>
    </row>
    <row r="14" spans="1:9" ht="41.25" customHeight="1">
      <c r="A14" s="8"/>
      <c r="B14" s="8" t="s">
        <v>11</v>
      </c>
      <c r="C14" s="8"/>
      <c r="D14" s="8"/>
      <c r="E14" s="9"/>
      <c r="F14" s="9"/>
      <c r="G14" s="9"/>
      <c r="H14" s="9">
        <v>0</v>
      </c>
      <c r="I14" s="20"/>
    </row>
    <row r="15" spans="1:8" ht="14.25">
      <c r="A15" s="10"/>
      <c r="B15" s="10"/>
      <c r="C15" s="10"/>
      <c r="D15" s="10"/>
      <c r="E15" s="10"/>
      <c r="F15" s="10"/>
      <c r="G15" s="10"/>
      <c r="H15" s="10"/>
    </row>
  </sheetData>
  <sheetProtection selectLockedCells="1" selectUnlockedCells="1"/>
  <mergeCells count="1">
    <mergeCell ref="A1:I1"/>
  </mergeCells>
  <hyperlinks>
    <hyperlink ref="B5" r:id="rId1" display="https://dlabiura24.pl/tablica-korkowa-bi-office-120x180cm-w-ramie-aluminiowej"/>
  </hyperlinks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&amp;C&amp;"Times New Roman,Normalny"&amp;12&amp;A</oddHeader>
    <oddFooter>&amp;C&amp;"Times New Roman,Normalny"&amp;12Strona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Sergiusz</dc:creator>
  <cp:keywords/>
  <dc:description/>
  <cp:lastModifiedBy>Poplawska Violetta</cp:lastModifiedBy>
  <cp:lastPrinted>2022-06-30T07:05:05Z</cp:lastPrinted>
  <dcterms:created xsi:type="dcterms:W3CDTF">2019-01-31T08:39:25Z</dcterms:created>
  <dcterms:modified xsi:type="dcterms:W3CDTF">2023-09-06T06:30:27Z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